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040" yWindow="90" windowWidth="13875" windowHeight="12510"/>
  </bookViews>
  <sheets>
    <sheet name="потреб.цены" sheetId="1" r:id="rId1"/>
  </sheets>
  <definedNames>
    <definedName name="_xlnm.Print_Titles" localSheetId="0">потреб.цены!$2:$2</definedName>
    <definedName name="_xlnm.Print_Area" localSheetId="0">потреб.цены!$A$1:$I$90</definedName>
  </definedNames>
  <calcPr calcId="145621"/>
</workbook>
</file>

<file path=xl/calcChain.xml><?xml version="1.0" encoding="utf-8"?>
<calcChain xmlns="http://schemas.openxmlformats.org/spreadsheetml/2006/main">
  <c r="I88" i="1" l="1"/>
  <c r="H88" i="1" l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2" i="1"/>
  <c r="H23" i="1"/>
  <c r="H24" i="1"/>
  <c r="H25" i="1"/>
  <c r="H26" i="1"/>
  <c r="H27" i="1"/>
  <c r="H29" i="1"/>
  <c r="H31" i="1"/>
  <c r="H32" i="1"/>
  <c r="H33" i="1"/>
  <c r="H34" i="1"/>
  <c r="H35" i="1"/>
  <c r="H36" i="1"/>
  <c r="H38" i="1"/>
  <c r="H39" i="1"/>
  <c r="H40" i="1"/>
  <c r="H41" i="1"/>
  <c r="H43" i="1"/>
  <c r="H44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1" i="1"/>
  <c r="H62" i="1"/>
  <c r="H63" i="1"/>
  <c r="H64" i="1"/>
  <c r="H67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4" i="1"/>
  <c r="G88" i="1"/>
  <c r="F88" i="1" l="1"/>
  <c r="E88" i="1" l="1"/>
  <c r="D88" i="1" l="1"/>
  <c r="C88" i="1" l="1"/>
</calcChain>
</file>

<file path=xl/sharedStrings.xml><?xml version="1.0" encoding="utf-8"?>
<sst xmlns="http://schemas.openxmlformats.org/spreadsheetml/2006/main" count="90" uniqueCount="90">
  <si>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</si>
  <si>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</si>
  <si>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</si>
  <si>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</si>
  <si>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</si>
  <si>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</si>
  <si>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</si>
  <si>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</si>
  <si>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</si>
  <si>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</si>
  <si>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</si>
  <si>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</si>
  <si>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</si>
  <si>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</si>
  <si>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</si>
  <si>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</si>
  <si>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</si>
  <si>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</si>
  <si>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</si>
  <si>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</si>
  <si>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</si>
  <si>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</si>
  <si>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</si>
  <si>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</si>
  <si>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</si>
  <si>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</si>
  <si>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</si>
  <si>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</si>
  <si>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</si>
  <si>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</si>
  <si>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</si>
  <si>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</si>
  <si>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</si>
  <si>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</si>
  <si>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</si>
  <si>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Средние потребительские цены на хлеб первого сорта, руб/кг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</si>
  <si>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</si>
  <si>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</si>
  <si>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</si>
  <si>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</si>
  <si>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</si>
  <si>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</si>
  <si>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</si>
  <si>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</si>
  <si>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</si>
  <si>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</si>
  <si>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</si>
  <si>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</si>
  <si>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</si>
  <si>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</si>
  <si>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</si>
  <si>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</si>
  <si>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</si>
  <si>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</si>
  <si>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</si>
  <si>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</si>
  <si>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</si>
  <si>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</si>
  <si>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</si>
  <si>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</si>
  <si>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</si>
  <si>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</si>
  <si>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</si>
  <si>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</si>
  <si>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</si>
  <si>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</si>
  <si>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</si>
  <si>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</si>
  <si>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</si>
  <si>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</si>
  <si>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</si>
  <si>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</si>
  <si>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</si>
  <si>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</si>
  <si>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</si>
  <si>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</si>
  <si>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</si>
  <si>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</si>
  <si>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</si>
  <si>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</si>
  <si>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</si>
  <si>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</si>
  <si>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</si>
  <si>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</si>
  <si>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</si>
  <si>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</si>
  <si>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Московская область</t>
  </si>
  <si>
    <t>Магаданская область</t>
  </si>
  <si>
    <t>Республика Хакасия</t>
  </si>
  <si>
    <t>% к 15.02.2015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</si>
</sst>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topLeftCell="C25" zoomScaleNormal="100" zoomScaleSheetLayoutView="100" workbookViewId="0">
      <selection activeCell="J10" sqref="J10:Z63"/>
    </sheetView>
  </sheetViews>
  <sheetFormatPr defaultRowHeight="15" x14ac:dyDescent="0.25"/>
  <cols>
    <col min="1" max="1" width="33.7109375" style="7" customWidth="1"/>
    <col min="2" max="2" width="10.140625" style="7" hidden="1" customWidth="1"/>
    <col min="3" max="4" width="10.7109375" style="12" customWidth="1"/>
    <col min="5" max="5" width="10.5703125" style="7" customWidth="1"/>
    <col min="6" max="6" width="10.140625" style="1" bestFit="1" customWidth="1"/>
    <col min="7" max="7" width="11.42578125" style="1" customWidth="1"/>
    <col min="8" max="8" width="13.42578125" style="1" customWidth="1"/>
    <col min="9" max="9" width="11.85546875" style="1" customWidth="1"/>
    <col min="10" max="16384" width="9.140625" style="1"/>
  </cols>
  <sheetData>
    <row r="1" spans="1:9" x14ac:dyDescent="0.25">
      <c r="A1" s="25" t="s">
        <v>35</v>
      </c>
      <c r="B1" s="25"/>
      <c r="C1" s="25"/>
      <c r="D1" s="25"/>
      <c r="E1" s="25"/>
      <c r="F1" s="25"/>
    </row>
    <row r="2" spans="1:9" ht="39.75" customHeight="1" x14ac:dyDescent="0.25">
      <c r="A2" s="2"/>
      <c r="B2" s="26">
        <v>41989</v>
      </c>
      <c r="C2" s="26">
        <v>42005</v>
      </c>
      <c r="D2" s="26">
        <v>42020</v>
      </c>
      <c r="E2" s="26">
        <v>42036</v>
      </c>
      <c r="F2" s="26">
        <v>42050</v>
      </c>
      <c r="G2" s="26">
        <v>42064</v>
      </c>
      <c r="H2" s="22" t="s">
        <v>89</v>
      </c>
      <c r="I2" s="24">
        <v>41699</v>
      </c>
    </row>
    <row r="3" spans="1:9" s="5" customFormat="1" x14ac:dyDescent="0.25">
      <c r="A3" s="10" t="s">
        <v>36</v>
      </c>
      <c r="B3" s="3"/>
      <c r="C3" s="3"/>
      <c r="D3" s="3"/>
      <c r="E3" s="3"/>
      <c r="F3" s="3"/>
      <c r="G3" s="3"/>
      <c r="H3" s="3"/>
      <c r="I3" s="4"/>
    </row>
    <row r="4" spans="1:9" s="5" customFormat="1" x14ac:dyDescent="0.25">
      <c r="A4" s="19" t="s">
        <v>8</v>
      </c>
      <c r="B4" s="8">
        <v>35.299999999999997</v>
      </c>
      <c r="C4" s="18">
        <v>36</v>
      </c>
      <c r="D4" s="18">
        <v>36.200000000000003</v>
      </c>
      <c r="E4" s="18">
        <v>36</v>
      </c>
      <c r="F4" s="18">
        <v>35</v>
      </c>
      <c r="G4" s="18">
        <v>35</v>
      </c>
      <c r="H4" s="8">
        <f>(G4/F4)*100</f>
        <v>100</v>
      </c>
      <c r="I4" s="27">
        <v>37.1</v>
      </c>
    </row>
    <row r="5" spans="1:9" s="5" customFormat="1" x14ac:dyDescent="0.25">
      <c r="A5" s="19" t="s">
        <v>9</v>
      </c>
      <c r="B5" s="8">
        <v>35.4</v>
      </c>
      <c r="C5" s="18">
        <v>35.200000000000003</v>
      </c>
      <c r="D5" s="18">
        <v>35.4</v>
      </c>
      <c r="E5" s="18">
        <v>35.4</v>
      </c>
      <c r="F5" s="18">
        <v>35.4</v>
      </c>
      <c r="G5" s="18">
        <v>35.4</v>
      </c>
      <c r="H5" s="8">
        <f t="shared" ref="H5:H68" si="0">(G5/F5)*100</f>
        <v>100</v>
      </c>
      <c r="I5" s="27">
        <v>33.700000000000003</v>
      </c>
    </row>
    <row r="6" spans="1:9" s="5" customFormat="1" x14ac:dyDescent="0.25">
      <c r="A6" s="19" t="s">
        <v>37</v>
      </c>
      <c r="B6" s="8">
        <v>43.5</v>
      </c>
      <c r="C6" s="18">
        <v>44.3</v>
      </c>
      <c r="D6" s="18">
        <v>48.1</v>
      </c>
      <c r="E6" s="18">
        <v>47.8</v>
      </c>
      <c r="F6" s="18">
        <v>47.8</v>
      </c>
      <c r="G6" s="18">
        <v>47.8</v>
      </c>
      <c r="H6" s="8">
        <f t="shared" si="0"/>
        <v>100</v>
      </c>
      <c r="I6" s="27">
        <v>35.450000000000003</v>
      </c>
    </row>
    <row r="7" spans="1:9" s="5" customFormat="1" x14ac:dyDescent="0.25">
      <c r="A7" s="19" t="s">
        <v>7</v>
      </c>
      <c r="B7" s="8">
        <v>43.12</v>
      </c>
      <c r="C7" s="18">
        <v>43.12</v>
      </c>
      <c r="D7" s="18">
        <v>43.12</v>
      </c>
      <c r="E7" s="18">
        <v>45</v>
      </c>
      <c r="F7" s="18">
        <v>43.5</v>
      </c>
      <c r="G7" s="18">
        <v>44.1</v>
      </c>
      <c r="H7" s="8">
        <f t="shared" si="0"/>
        <v>101.37931034482759</v>
      </c>
      <c r="I7" s="27">
        <v>42.9</v>
      </c>
    </row>
    <row r="8" spans="1:9" s="5" customFormat="1" x14ac:dyDescent="0.25">
      <c r="A8" s="19" t="s">
        <v>38</v>
      </c>
      <c r="B8" s="8">
        <v>37.200000000000003</v>
      </c>
      <c r="C8" s="18">
        <v>37.299999999999997</v>
      </c>
      <c r="D8" s="18">
        <v>37.200000000000003</v>
      </c>
      <c r="E8" s="18">
        <v>37.200000000000003</v>
      </c>
      <c r="F8" s="18">
        <v>37.9</v>
      </c>
      <c r="G8" s="18">
        <v>37.56</v>
      </c>
      <c r="H8" s="8">
        <f t="shared" si="0"/>
        <v>99.102902374670194</v>
      </c>
      <c r="I8" s="27">
        <v>33.5</v>
      </c>
    </row>
    <row r="9" spans="1:9" s="5" customFormat="1" x14ac:dyDescent="0.25">
      <c r="A9" s="19" t="s">
        <v>39</v>
      </c>
      <c r="B9" s="8">
        <v>42.5</v>
      </c>
      <c r="C9" s="18">
        <v>46</v>
      </c>
      <c r="D9" s="18">
        <v>48</v>
      </c>
      <c r="E9" s="18">
        <v>50</v>
      </c>
      <c r="F9" s="18">
        <v>54</v>
      </c>
      <c r="G9" s="18">
        <v>54</v>
      </c>
      <c r="H9" s="8">
        <f t="shared" si="0"/>
        <v>100</v>
      </c>
      <c r="I9" s="8"/>
    </row>
    <row r="10" spans="1:9" s="5" customFormat="1" ht="15.75" customHeight="1" x14ac:dyDescent="0.25">
      <c r="A10" s="19" t="s">
        <v>31</v>
      </c>
      <c r="B10" s="8">
        <v>38.43</v>
      </c>
      <c r="C10" s="18">
        <v>39.93</v>
      </c>
      <c r="D10" s="18">
        <v>41.1</v>
      </c>
      <c r="E10" s="18">
        <v>41.44</v>
      </c>
      <c r="F10" s="18">
        <v>41.44</v>
      </c>
      <c r="G10" s="18">
        <v>41.44</v>
      </c>
      <c r="H10" s="8">
        <f t="shared" si="0"/>
        <v>100</v>
      </c>
      <c r="I10" s="27">
        <v>39.67</v>
      </c>
    </row>
    <row r="11" spans="1:9" s="5" customFormat="1" ht="18" customHeight="1" x14ac:dyDescent="0.25">
      <c r="A11" s="19" t="s">
        <v>10</v>
      </c>
      <c r="B11" s="8">
        <v>39.5</v>
      </c>
      <c r="C11" s="18">
        <v>43.1</v>
      </c>
      <c r="D11" s="18">
        <v>40.5</v>
      </c>
      <c r="E11" s="18">
        <v>40.5</v>
      </c>
      <c r="F11" s="18">
        <v>42.2</v>
      </c>
      <c r="G11" s="18">
        <v>43.9</v>
      </c>
      <c r="H11" s="8">
        <f t="shared" si="0"/>
        <v>104.02843601895732</v>
      </c>
      <c r="I11" s="27">
        <v>36.1</v>
      </c>
    </row>
    <row r="12" spans="1:9" s="5" customFormat="1" ht="15.75" customHeight="1" x14ac:dyDescent="0.25">
      <c r="A12" s="19" t="s">
        <v>11</v>
      </c>
      <c r="B12" s="8">
        <v>46.06</v>
      </c>
      <c r="C12" s="18">
        <v>46.06</v>
      </c>
      <c r="D12" s="18">
        <v>46.6</v>
      </c>
      <c r="E12" s="18">
        <v>46.6</v>
      </c>
      <c r="F12" s="18">
        <v>46.6</v>
      </c>
      <c r="G12" s="18">
        <v>46.6</v>
      </c>
      <c r="H12" s="8">
        <f t="shared" si="0"/>
        <v>100</v>
      </c>
      <c r="I12" s="27">
        <v>44.29</v>
      </c>
    </row>
    <row r="13" spans="1:9" s="17" customFormat="1" ht="15.75" customHeight="1" x14ac:dyDescent="0.25">
      <c r="A13" s="19" t="s">
        <v>86</v>
      </c>
      <c r="B13" s="8"/>
      <c r="C13" s="18">
        <v>39.32</v>
      </c>
      <c r="D13" s="18">
        <v>39.32</v>
      </c>
      <c r="E13" s="18">
        <v>39.520000000000003</v>
      </c>
      <c r="F13" s="18">
        <v>40.229999999999997</v>
      </c>
      <c r="G13" s="18">
        <v>40.51</v>
      </c>
      <c r="H13" s="8">
        <f t="shared" si="0"/>
        <v>100.69599801143426</v>
      </c>
      <c r="I13" s="8"/>
    </row>
    <row r="14" spans="1:9" s="5" customFormat="1" ht="15.75" customHeight="1" x14ac:dyDescent="0.25">
      <c r="A14" s="19" t="s">
        <v>40</v>
      </c>
      <c r="B14" s="8">
        <v>24.08</v>
      </c>
      <c r="C14" s="18">
        <v>24.5</v>
      </c>
      <c r="D14" s="18">
        <v>25.25</v>
      </c>
      <c r="E14" s="18">
        <v>26.67</v>
      </c>
      <c r="F14" s="18">
        <v>27.67</v>
      </c>
      <c r="G14" s="18">
        <v>28</v>
      </c>
      <c r="H14" s="8">
        <f t="shared" si="0"/>
        <v>101.19262739428984</v>
      </c>
      <c r="I14" s="27">
        <v>23.35</v>
      </c>
    </row>
    <row r="15" spans="1:9" s="5" customFormat="1" ht="15.75" customHeight="1" x14ac:dyDescent="0.25">
      <c r="A15" s="19" t="s">
        <v>41</v>
      </c>
      <c r="B15" s="8"/>
      <c r="C15" s="18"/>
      <c r="D15" s="18"/>
      <c r="E15" s="18"/>
      <c r="F15" s="18"/>
      <c r="G15" s="18"/>
      <c r="H15" s="8"/>
      <c r="I15" s="18"/>
    </row>
    <row r="16" spans="1:9" s="5" customFormat="1" ht="15" customHeight="1" x14ac:dyDescent="0.25">
      <c r="A16" s="19" t="s">
        <v>42</v>
      </c>
      <c r="B16" s="8">
        <v>34.200000000000003</v>
      </c>
      <c r="C16" s="18">
        <v>34.200000000000003</v>
      </c>
      <c r="D16" s="18">
        <v>34.200000000000003</v>
      </c>
      <c r="E16" s="18">
        <v>35.619999999999997</v>
      </c>
      <c r="F16" s="18">
        <v>35.799999999999997</v>
      </c>
      <c r="G16" s="18">
        <v>35.909999999999997</v>
      </c>
      <c r="H16" s="8">
        <f t="shared" si="0"/>
        <v>100.3072625698324</v>
      </c>
      <c r="I16" s="18"/>
    </row>
    <row r="17" spans="1:9" s="5" customFormat="1" ht="14.25" customHeight="1" x14ac:dyDescent="0.25">
      <c r="A17" s="19" t="s">
        <v>12</v>
      </c>
      <c r="B17" s="8">
        <v>31</v>
      </c>
      <c r="C17" s="18">
        <v>33.25</v>
      </c>
      <c r="D17" s="18">
        <v>34</v>
      </c>
      <c r="E17" s="18">
        <v>33.85</v>
      </c>
      <c r="F17" s="18">
        <v>33.75</v>
      </c>
      <c r="G17" s="18">
        <v>33.75</v>
      </c>
      <c r="H17" s="8">
        <f t="shared" si="0"/>
        <v>100</v>
      </c>
      <c r="I17" s="27">
        <v>29</v>
      </c>
    </row>
    <row r="18" spans="1:9" s="5" customFormat="1" ht="17.25" customHeight="1" x14ac:dyDescent="0.25">
      <c r="A18" s="19" t="s">
        <v>13</v>
      </c>
      <c r="B18" s="8">
        <v>35</v>
      </c>
      <c r="C18" s="18">
        <v>36</v>
      </c>
      <c r="D18" s="18">
        <v>35</v>
      </c>
      <c r="E18" s="18">
        <v>38</v>
      </c>
      <c r="F18" s="18">
        <v>39</v>
      </c>
      <c r="G18" s="18">
        <v>38</v>
      </c>
      <c r="H18" s="8">
        <f t="shared" si="0"/>
        <v>97.435897435897431</v>
      </c>
      <c r="I18" s="27">
        <v>26</v>
      </c>
    </row>
    <row r="19" spans="1:9" s="5" customFormat="1" x14ac:dyDescent="0.25">
      <c r="A19" s="19" t="s">
        <v>43</v>
      </c>
      <c r="B19" s="8">
        <v>46.38</v>
      </c>
      <c r="C19" s="18">
        <v>46.88</v>
      </c>
      <c r="D19" s="18">
        <v>48.1</v>
      </c>
      <c r="E19" s="18">
        <v>48.38</v>
      </c>
      <c r="F19" s="18">
        <v>48.5</v>
      </c>
      <c r="G19" s="18">
        <v>49.44</v>
      </c>
      <c r="H19" s="8">
        <f t="shared" si="0"/>
        <v>101.9381443298969</v>
      </c>
      <c r="I19" s="27">
        <v>43.37</v>
      </c>
    </row>
    <row r="20" spans="1:9" s="5" customFormat="1" x14ac:dyDescent="0.25">
      <c r="A20" s="19" t="s">
        <v>44</v>
      </c>
      <c r="B20" s="8">
        <v>40.200000000000003</v>
      </c>
      <c r="C20" s="18">
        <v>41.23</v>
      </c>
      <c r="D20" s="18">
        <v>41.9</v>
      </c>
      <c r="E20" s="18">
        <v>42.2</v>
      </c>
      <c r="F20" s="18">
        <v>42.2</v>
      </c>
      <c r="G20" s="18">
        <v>42.2</v>
      </c>
      <c r="H20" s="8">
        <f t="shared" si="0"/>
        <v>100</v>
      </c>
      <c r="I20" s="27">
        <v>38.19</v>
      </c>
    </row>
    <row r="21" spans="1:9" s="5" customFormat="1" x14ac:dyDescent="0.25">
      <c r="A21" s="10" t="s">
        <v>45</v>
      </c>
      <c r="B21" s="8"/>
      <c r="C21" s="11"/>
      <c r="D21" s="11"/>
      <c r="E21" s="11"/>
      <c r="F21" s="11"/>
      <c r="G21" s="11"/>
      <c r="H21" s="8"/>
      <c r="I21" s="8"/>
    </row>
    <row r="22" spans="1:9" s="5" customFormat="1" x14ac:dyDescent="0.25">
      <c r="A22" s="19" t="s">
        <v>14</v>
      </c>
      <c r="B22" s="8">
        <v>32</v>
      </c>
      <c r="C22" s="18">
        <v>32</v>
      </c>
      <c r="D22" s="18">
        <v>32</v>
      </c>
      <c r="E22" s="18">
        <v>32</v>
      </c>
      <c r="F22" s="18">
        <v>32</v>
      </c>
      <c r="G22" s="18">
        <v>32</v>
      </c>
      <c r="H22" s="8">
        <f t="shared" si="0"/>
        <v>100</v>
      </c>
      <c r="I22" s="27">
        <v>29</v>
      </c>
    </row>
    <row r="23" spans="1:9" s="5" customFormat="1" x14ac:dyDescent="0.25">
      <c r="A23" s="19" t="s">
        <v>16</v>
      </c>
      <c r="B23" s="8">
        <v>54</v>
      </c>
      <c r="C23" s="18">
        <v>54</v>
      </c>
      <c r="D23" s="18">
        <v>54</v>
      </c>
      <c r="E23" s="18"/>
      <c r="F23" s="18">
        <v>63</v>
      </c>
      <c r="G23" s="18">
        <v>63</v>
      </c>
      <c r="H23" s="8">
        <f t="shared" si="0"/>
        <v>100</v>
      </c>
      <c r="I23" s="27">
        <v>54</v>
      </c>
    </row>
    <row r="24" spans="1:9" s="5" customFormat="1" x14ac:dyDescent="0.25">
      <c r="A24" s="19" t="s">
        <v>46</v>
      </c>
      <c r="B24" s="8">
        <v>50.75</v>
      </c>
      <c r="C24" s="18">
        <v>51.25</v>
      </c>
      <c r="D24" s="18">
        <v>51.25</v>
      </c>
      <c r="E24" s="18">
        <v>51.25</v>
      </c>
      <c r="F24" s="18">
        <v>51.5</v>
      </c>
      <c r="G24" s="18">
        <v>50.1</v>
      </c>
      <c r="H24" s="8">
        <f t="shared" si="0"/>
        <v>97.28155339805825</v>
      </c>
      <c r="I24" s="18"/>
    </row>
    <row r="25" spans="1:9" s="5" customFormat="1" x14ac:dyDescent="0.25">
      <c r="A25" s="19" t="s">
        <v>15</v>
      </c>
      <c r="B25" s="8">
        <v>46.84</v>
      </c>
      <c r="C25" s="18">
        <v>49.09</v>
      </c>
      <c r="D25" s="18">
        <v>48.6</v>
      </c>
      <c r="E25" s="18">
        <v>49.23</v>
      </c>
      <c r="F25" s="18">
        <v>50.9</v>
      </c>
      <c r="G25" s="18">
        <v>51.76</v>
      </c>
      <c r="H25" s="8">
        <f t="shared" si="0"/>
        <v>101.68958742632613</v>
      </c>
      <c r="I25" s="27">
        <v>42.15</v>
      </c>
    </row>
    <row r="26" spans="1:9" s="5" customFormat="1" x14ac:dyDescent="0.25">
      <c r="A26" s="19" t="s">
        <v>47</v>
      </c>
      <c r="B26" s="8">
        <v>59.99</v>
      </c>
      <c r="C26" s="18">
        <v>59.99</v>
      </c>
      <c r="D26" s="18">
        <v>60.35</v>
      </c>
      <c r="E26" s="18">
        <v>60.44</v>
      </c>
      <c r="F26" s="18">
        <v>60.44</v>
      </c>
      <c r="G26" s="18">
        <v>60.44</v>
      </c>
      <c r="H26" s="8">
        <f t="shared" si="0"/>
        <v>100</v>
      </c>
      <c r="I26" s="27">
        <v>56.45</v>
      </c>
    </row>
    <row r="27" spans="1:9" s="5" customFormat="1" x14ac:dyDescent="0.25">
      <c r="A27" s="19" t="s">
        <v>48</v>
      </c>
      <c r="B27" s="8">
        <v>38</v>
      </c>
      <c r="C27" s="18">
        <v>38</v>
      </c>
      <c r="D27" s="18">
        <v>38</v>
      </c>
      <c r="E27" s="18">
        <v>40</v>
      </c>
      <c r="F27" s="18">
        <v>40</v>
      </c>
      <c r="G27" s="18">
        <v>40</v>
      </c>
      <c r="H27" s="8">
        <f t="shared" si="0"/>
        <v>100</v>
      </c>
      <c r="I27" s="27">
        <v>38</v>
      </c>
    </row>
    <row r="28" spans="1:9" s="5" customFormat="1" x14ac:dyDescent="0.25">
      <c r="A28" s="19" t="s">
        <v>49</v>
      </c>
      <c r="B28" s="8"/>
      <c r="C28" s="18"/>
      <c r="D28" s="18"/>
      <c r="E28" s="18"/>
      <c r="F28" s="18"/>
      <c r="G28" s="18">
        <v>42.25</v>
      </c>
      <c r="H28" s="8"/>
      <c r="I28" s="18"/>
    </row>
    <row r="29" spans="1:9" s="5" customFormat="1" ht="17.25" customHeight="1" x14ac:dyDescent="0.25">
      <c r="A29" s="19" t="s">
        <v>50</v>
      </c>
      <c r="B29" s="8">
        <v>45</v>
      </c>
      <c r="C29" s="18">
        <v>41</v>
      </c>
      <c r="D29" s="18">
        <v>49</v>
      </c>
      <c r="E29" s="18">
        <v>49</v>
      </c>
      <c r="F29" s="18">
        <v>49</v>
      </c>
      <c r="G29" s="18">
        <v>49</v>
      </c>
      <c r="H29" s="8">
        <f t="shared" si="0"/>
        <v>100</v>
      </c>
      <c r="I29" s="18">
        <v>35</v>
      </c>
    </row>
    <row r="30" spans="1:9" s="5" customFormat="1" x14ac:dyDescent="0.25">
      <c r="A30" s="10" t="s">
        <v>51</v>
      </c>
      <c r="B30" s="8"/>
      <c r="C30" s="11"/>
      <c r="D30" s="11"/>
      <c r="E30" s="11"/>
      <c r="F30" s="11"/>
      <c r="G30" s="11"/>
      <c r="H30" s="8"/>
      <c r="I30" s="8"/>
    </row>
    <row r="31" spans="1:9" s="5" customFormat="1" x14ac:dyDescent="0.25">
      <c r="A31" s="19" t="s">
        <v>1</v>
      </c>
      <c r="B31" s="8">
        <v>33.18</v>
      </c>
      <c r="C31" s="18">
        <v>33.26</v>
      </c>
      <c r="D31" s="18">
        <v>33.590000000000003</v>
      </c>
      <c r="E31" s="18">
        <v>33.5</v>
      </c>
      <c r="F31" s="18">
        <v>33.5</v>
      </c>
      <c r="G31" s="18">
        <v>33.5</v>
      </c>
      <c r="H31" s="8">
        <f t="shared" si="0"/>
        <v>100</v>
      </c>
      <c r="I31" s="27">
        <v>35.549999999999997</v>
      </c>
    </row>
    <row r="32" spans="1:9" s="5" customFormat="1" x14ac:dyDescent="0.25">
      <c r="A32" s="19" t="s">
        <v>52</v>
      </c>
      <c r="B32" s="8">
        <v>31.25</v>
      </c>
      <c r="C32" s="18">
        <v>31.25</v>
      </c>
      <c r="D32" s="18">
        <v>31.25</v>
      </c>
      <c r="E32" s="18">
        <v>31.48</v>
      </c>
      <c r="F32" s="18">
        <v>31.53</v>
      </c>
      <c r="G32" s="18">
        <v>31.55</v>
      </c>
      <c r="H32" s="8">
        <f t="shared" si="0"/>
        <v>100.06343165239456</v>
      </c>
      <c r="I32" s="27">
        <v>30.95</v>
      </c>
    </row>
    <row r="33" spans="1:9" s="5" customFormat="1" x14ac:dyDescent="0.25">
      <c r="A33" s="19" t="s">
        <v>0</v>
      </c>
      <c r="B33" s="8">
        <v>37.14</v>
      </c>
      <c r="C33" s="18">
        <v>37.130000000000003</v>
      </c>
      <c r="D33" s="18">
        <v>38.26</v>
      </c>
      <c r="E33" s="18">
        <v>38.42</v>
      </c>
      <c r="F33" s="18">
        <v>38.69</v>
      </c>
      <c r="G33" s="18">
        <v>39.020000000000003</v>
      </c>
      <c r="H33" s="8">
        <f t="shared" si="0"/>
        <v>100.85293357456709</v>
      </c>
      <c r="I33" s="27">
        <v>35.75</v>
      </c>
    </row>
    <row r="34" spans="1:9" s="5" customFormat="1" x14ac:dyDescent="0.25">
      <c r="A34" s="19" t="s">
        <v>53</v>
      </c>
      <c r="B34" s="8">
        <v>34.9</v>
      </c>
      <c r="C34" s="18">
        <v>35.200000000000003</v>
      </c>
      <c r="D34" s="18">
        <v>35.200000000000003</v>
      </c>
      <c r="E34" s="18">
        <v>35.6</v>
      </c>
      <c r="F34" s="18">
        <v>35.6</v>
      </c>
      <c r="G34" s="18">
        <v>36</v>
      </c>
      <c r="H34" s="8">
        <f t="shared" si="0"/>
        <v>101.12359550561798</v>
      </c>
      <c r="I34" s="27">
        <v>34.4</v>
      </c>
    </row>
    <row r="35" spans="1:9" s="5" customFormat="1" x14ac:dyDescent="0.25">
      <c r="A35" s="19" t="s">
        <v>6</v>
      </c>
      <c r="B35" s="8">
        <v>34</v>
      </c>
      <c r="C35" s="18">
        <v>34</v>
      </c>
      <c r="D35" s="18">
        <v>34.700000000000003</v>
      </c>
      <c r="E35" s="18">
        <v>37.5</v>
      </c>
      <c r="F35" s="18">
        <v>38.4</v>
      </c>
      <c r="G35" s="18">
        <v>38.4</v>
      </c>
      <c r="H35" s="8">
        <f t="shared" si="0"/>
        <v>100</v>
      </c>
      <c r="I35" s="18"/>
    </row>
    <row r="36" spans="1:9" s="5" customFormat="1" x14ac:dyDescent="0.25">
      <c r="A36" s="19" t="s">
        <v>2</v>
      </c>
      <c r="B36" s="8">
        <v>25.1</v>
      </c>
      <c r="C36" s="18">
        <v>25.3</v>
      </c>
      <c r="D36" s="18">
        <v>25.4</v>
      </c>
      <c r="E36" s="18">
        <v>25.5</v>
      </c>
      <c r="F36" s="18">
        <v>25.6</v>
      </c>
      <c r="G36" s="18">
        <v>25.62</v>
      </c>
      <c r="H36" s="8">
        <f t="shared" si="0"/>
        <v>100.078125</v>
      </c>
      <c r="I36" s="27">
        <v>32.840000000000003</v>
      </c>
    </row>
    <row r="37" spans="1:9" s="5" customFormat="1" x14ac:dyDescent="0.25">
      <c r="A37" s="10" t="s">
        <v>54</v>
      </c>
      <c r="B37" s="8"/>
      <c r="C37" s="11"/>
      <c r="D37" s="11"/>
      <c r="E37" s="11"/>
      <c r="F37" s="11"/>
      <c r="G37" s="11"/>
      <c r="H37" s="8"/>
      <c r="I37" s="11"/>
    </row>
    <row r="38" spans="1:9" s="5" customFormat="1" x14ac:dyDescent="0.25">
      <c r="A38" s="19" t="s">
        <v>3</v>
      </c>
      <c r="B38" s="8">
        <v>27.22</v>
      </c>
      <c r="C38" s="18">
        <v>27.41</v>
      </c>
      <c r="D38" s="18">
        <v>29.6</v>
      </c>
      <c r="E38" s="18">
        <v>29.69</v>
      </c>
      <c r="F38" s="18">
        <v>30.59</v>
      </c>
      <c r="G38" s="18">
        <v>31.22</v>
      </c>
      <c r="H38" s="8">
        <f t="shared" si="0"/>
        <v>102.05949656750573</v>
      </c>
      <c r="I38" s="27">
        <v>26.38</v>
      </c>
    </row>
    <row r="39" spans="1:9" s="5" customFormat="1" x14ac:dyDescent="0.25">
      <c r="A39" s="19" t="s">
        <v>4</v>
      </c>
      <c r="B39" s="8">
        <v>30</v>
      </c>
      <c r="C39" s="18">
        <v>30.8</v>
      </c>
      <c r="D39" s="18">
        <v>30.8</v>
      </c>
      <c r="E39" s="18">
        <v>32</v>
      </c>
      <c r="F39" s="18">
        <v>32.1</v>
      </c>
      <c r="G39" s="18">
        <v>32.200000000000003</v>
      </c>
      <c r="H39" s="8">
        <f t="shared" si="0"/>
        <v>100.3115264797508</v>
      </c>
      <c r="I39" s="27">
        <v>28.8</v>
      </c>
    </row>
    <row r="40" spans="1:9" s="5" customFormat="1" x14ac:dyDescent="0.25">
      <c r="A40" s="19" t="s">
        <v>55</v>
      </c>
      <c r="B40" s="8">
        <v>35</v>
      </c>
      <c r="C40" s="18">
        <v>35</v>
      </c>
      <c r="D40" s="18">
        <v>35</v>
      </c>
      <c r="E40" s="18">
        <v>35</v>
      </c>
      <c r="F40" s="18">
        <v>35</v>
      </c>
      <c r="G40" s="18">
        <v>35</v>
      </c>
      <c r="H40" s="8">
        <f t="shared" si="0"/>
        <v>100</v>
      </c>
      <c r="I40" s="27">
        <v>34</v>
      </c>
    </row>
    <row r="41" spans="1:9" s="5" customFormat="1" x14ac:dyDescent="0.25">
      <c r="A41" s="19" t="s">
        <v>56</v>
      </c>
      <c r="B41" s="8">
        <v>30.5</v>
      </c>
      <c r="C41" s="18">
        <v>30.5</v>
      </c>
      <c r="D41" s="18">
        <v>30.5</v>
      </c>
      <c r="E41" s="18">
        <v>31</v>
      </c>
      <c r="F41" s="18">
        <v>31</v>
      </c>
      <c r="G41" s="18">
        <v>31</v>
      </c>
      <c r="H41" s="8">
        <f t="shared" si="0"/>
        <v>100</v>
      </c>
      <c r="I41" s="27">
        <v>29</v>
      </c>
    </row>
    <row r="42" spans="1:9" s="5" customFormat="1" x14ac:dyDescent="0.25">
      <c r="A42" s="19" t="s">
        <v>57</v>
      </c>
      <c r="B42" s="8">
        <v>30.1</v>
      </c>
      <c r="C42" s="18">
        <v>30.15</v>
      </c>
      <c r="D42" s="18">
        <v>30.15</v>
      </c>
      <c r="E42" s="18">
        <v>30.15</v>
      </c>
      <c r="F42" s="18"/>
      <c r="G42" s="18">
        <v>30.15</v>
      </c>
      <c r="H42" s="8"/>
      <c r="I42" s="27">
        <v>30.8</v>
      </c>
    </row>
    <row r="43" spans="1:9" s="5" customFormat="1" x14ac:dyDescent="0.25">
      <c r="A43" s="19" t="s">
        <v>58</v>
      </c>
      <c r="B43" s="8">
        <v>31.85</v>
      </c>
      <c r="C43" s="18">
        <v>31.8</v>
      </c>
      <c r="D43" s="18">
        <v>31.8</v>
      </c>
      <c r="E43" s="18">
        <v>31.8</v>
      </c>
      <c r="F43" s="18">
        <v>31.85</v>
      </c>
      <c r="G43" s="18">
        <v>31.8</v>
      </c>
      <c r="H43" s="8">
        <f t="shared" si="0"/>
        <v>99.843014128728413</v>
      </c>
      <c r="I43" s="27">
        <v>31.7</v>
      </c>
    </row>
    <row r="44" spans="1:9" s="5" customFormat="1" x14ac:dyDescent="0.25">
      <c r="A44" s="19" t="s">
        <v>5</v>
      </c>
      <c r="B44" s="8">
        <v>31</v>
      </c>
      <c r="C44" s="18">
        <v>31.5</v>
      </c>
      <c r="D44" s="18">
        <v>31.55</v>
      </c>
      <c r="E44" s="18">
        <v>32.5</v>
      </c>
      <c r="F44" s="18">
        <v>32.5</v>
      </c>
      <c r="G44" s="18">
        <v>32.5</v>
      </c>
      <c r="H44" s="8">
        <f t="shared" si="0"/>
        <v>100</v>
      </c>
      <c r="I44" s="27">
        <v>29</v>
      </c>
    </row>
    <row r="45" spans="1:9" s="5" customFormat="1" x14ac:dyDescent="0.25">
      <c r="A45" s="10" t="s">
        <v>59</v>
      </c>
      <c r="B45" s="8"/>
      <c r="C45" s="11"/>
      <c r="D45" s="11"/>
      <c r="E45" s="11"/>
      <c r="F45" s="11"/>
      <c r="G45" s="11"/>
      <c r="H45" s="8"/>
      <c r="I45" s="8"/>
    </row>
    <row r="46" spans="1:9" s="5" customFormat="1" x14ac:dyDescent="0.25">
      <c r="A46" s="19" t="s">
        <v>17</v>
      </c>
      <c r="B46" s="8">
        <v>36.840000000000003</v>
      </c>
      <c r="C46" s="18">
        <v>38.42</v>
      </c>
      <c r="D46" s="18">
        <v>38.67</v>
      </c>
      <c r="E46" s="18">
        <v>38.97</v>
      </c>
      <c r="F46" s="18">
        <v>39.56</v>
      </c>
      <c r="G46" s="18">
        <v>40.26</v>
      </c>
      <c r="H46" s="8">
        <f t="shared" si="0"/>
        <v>101.7694641051567</v>
      </c>
      <c r="I46" s="27">
        <v>34.020000000000003</v>
      </c>
    </row>
    <row r="47" spans="1:9" s="5" customFormat="1" x14ac:dyDescent="0.25">
      <c r="A47" s="19" t="s">
        <v>60</v>
      </c>
      <c r="B47" s="8">
        <v>26</v>
      </c>
      <c r="C47" s="18">
        <v>26</v>
      </c>
      <c r="D47" s="18">
        <v>32</v>
      </c>
      <c r="E47" s="18">
        <v>32</v>
      </c>
      <c r="F47" s="18">
        <v>32</v>
      </c>
      <c r="G47" s="18">
        <v>32</v>
      </c>
      <c r="H47" s="8">
        <f t="shared" si="0"/>
        <v>100</v>
      </c>
      <c r="I47" s="27">
        <v>26</v>
      </c>
    </row>
    <row r="48" spans="1:9" s="5" customFormat="1" x14ac:dyDescent="0.25">
      <c r="A48" s="19" t="s">
        <v>21</v>
      </c>
      <c r="B48" s="8">
        <v>33</v>
      </c>
      <c r="C48" s="18">
        <v>33</v>
      </c>
      <c r="D48" s="18">
        <v>33</v>
      </c>
      <c r="E48" s="18">
        <v>33</v>
      </c>
      <c r="F48" s="18">
        <v>33</v>
      </c>
      <c r="G48" s="18">
        <v>33</v>
      </c>
      <c r="H48" s="8">
        <f t="shared" si="0"/>
        <v>100</v>
      </c>
      <c r="I48" s="27">
        <v>30.8</v>
      </c>
    </row>
    <row r="49" spans="1:9" s="5" customFormat="1" x14ac:dyDescent="0.25">
      <c r="A49" s="19" t="s">
        <v>18</v>
      </c>
      <c r="B49" s="8">
        <v>41.18</v>
      </c>
      <c r="C49" s="18">
        <v>41.18</v>
      </c>
      <c r="D49" s="18">
        <v>41.18</v>
      </c>
      <c r="E49" s="18">
        <v>41.18</v>
      </c>
      <c r="F49" s="18">
        <v>41.18</v>
      </c>
      <c r="G49" s="18">
        <v>41.18</v>
      </c>
      <c r="H49" s="8">
        <f t="shared" si="0"/>
        <v>100</v>
      </c>
      <c r="I49" s="27">
        <v>34.89</v>
      </c>
    </row>
    <row r="50" spans="1:9" s="5" customFormat="1" x14ac:dyDescent="0.25">
      <c r="A50" s="19" t="s">
        <v>19</v>
      </c>
      <c r="B50" s="8">
        <v>41.13</v>
      </c>
      <c r="C50" s="18">
        <v>41.15</v>
      </c>
      <c r="D50" s="18">
        <v>41.53</v>
      </c>
      <c r="E50" s="18">
        <v>41.54</v>
      </c>
      <c r="F50" s="18">
        <v>41.56</v>
      </c>
      <c r="G50" s="18">
        <v>41.77</v>
      </c>
      <c r="H50" s="8">
        <f t="shared" si="0"/>
        <v>100.50529355149183</v>
      </c>
      <c r="I50" s="27">
        <v>37.4</v>
      </c>
    </row>
    <row r="51" spans="1:9" s="5" customFormat="1" x14ac:dyDescent="0.25">
      <c r="A51" s="19" t="s">
        <v>61</v>
      </c>
      <c r="B51" s="8"/>
      <c r="C51" s="18"/>
      <c r="D51" s="18"/>
      <c r="E51" s="18"/>
      <c r="F51" s="18"/>
      <c r="G51" s="18"/>
      <c r="H51" s="8"/>
      <c r="I51" s="18"/>
    </row>
    <row r="52" spans="1:9" s="5" customFormat="1" x14ac:dyDescent="0.25">
      <c r="A52" s="19" t="s">
        <v>62</v>
      </c>
      <c r="B52" s="8">
        <v>39.049999999999997</v>
      </c>
      <c r="C52" s="18">
        <v>39.6</v>
      </c>
      <c r="D52" s="18">
        <v>39.6</v>
      </c>
      <c r="E52" s="18">
        <v>41.55</v>
      </c>
      <c r="F52" s="18">
        <v>41.55</v>
      </c>
      <c r="G52" s="18">
        <v>42</v>
      </c>
      <c r="H52" s="8">
        <f t="shared" si="0"/>
        <v>101.08303249097474</v>
      </c>
      <c r="I52" s="27">
        <v>35.200000000000003</v>
      </c>
    </row>
    <row r="53" spans="1:9" s="5" customFormat="1" x14ac:dyDescent="0.25">
      <c r="A53" s="19" t="s">
        <v>63</v>
      </c>
      <c r="B53" s="8">
        <v>38.92</v>
      </c>
      <c r="C53" s="18">
        <v>38.85</v>
      </c>
      <c r="D53" s="18">
        <v>39.14</v>
      </c>
      <c r="E53" s="18">
        <v>40.69</v>
      </c>
      <c r="F53" s="18">
        <v>42.52</v>
      </c>
      <c r="G53" s="18">
        <v>43.06</v>
      </c>
      <c r="H53" s="8">
        <f t="shared" si="0"/>
        <v>101.26999059266228</v>
      </c>
      <c r="I53" s="27">
        <v>36.369999999999997</v>
      </c>
    </row>
    <row r="54" spans="1:9" s="5" customFormat="1" x14ac:dyDescent="0.25">
      <c r="A54" s="19" t="s">
        <v>64</v>
      </c>
      <c r="B54" s="8">
        <v>30</v>
      </c>
      <c r="C54" s="18">
        <v>33</v>
      </c>
      <c r="D54" s="18">
        <v>33</v>
      </c>
      <c r="E54" s="18">
        <v>34</v>
      </c>
      <c r="F54" s="18">
        <v>34</v>
      </c>
      <c r="G54" s="18">
        <v>34</v>
      </c>
      <c r="H54" s="8">
        <f t="shared" si="0"/>
        <v>100</v>
      </c>
      <c r="I54" s="27">
        <v>28.9</v>
      </c>
    </row>
    <row r="55" spans="1:9" s="5" customFormat="1" x14ac:dyDescent="0.25">
      <c r="A55" s="19" t="s">
        <v>20</v>
      </c>
      <c r="B55" s="8">
        <v>28.37</v>
      </c>
      <c r="C55" s="18">
        <v>28.76</v>
      </c>
      <c r="D55" s="18">
        <v>29.86</v>
      </c>
      <c r="E55" s="18">
        <v>31.25</v>
      </c>
      <c r="F55" s="18">
        <v>31.25</v>
      </c>
      <c r="G55" s="18">
        <v>31.25</v>
      </c>
      <c r="H55" s="8">
        <f t="shared" si="0"/>
        <v>100</v>
      </c>
      <c r="I55" s="27">
        <v>26.35</v>
      </c>
    </row>
    <row r="56" spans="1:9" s="5" customFormat="1" ht="16.5" customHeight="1" x14ac:dyDescent="0.25">
      <c r="A56" s="19" t="s">
        <v>32</v>
      </c>
      <c r="B56" s="8">
        <v>33.5</v>
      </c>
      <c r="C56" s="18">
        <v>33.5</v>
      </c>
      <c r="D56" s="18">
        <v>34.9</v>
      </c>
      <c r="E56" s="18">
        <v>34.9</v>
      </c>
      <c r="F56" s="18">
        <v>34.9</v>
      </c>
      <c r="G56" s="18">
        <v>34.9</v>
      </c>
      <c r="H56" s="8">
        <f t="shared" si="0"/>
        <v>100</v>
      </c>
      <c r="I56" s="27">
        <v>34</v>
      </c>
    </row>
    <row r="57" spans="1:9" s="5" customFormat="1" x14ac:dyDescent="0.25">
      <c r="A57" s="19" t="s">
        <v>65</v>
      </c>
      <c r="B57" s="8">
        <v>36.299999999999997</v>
      </c>
      <c r="C57" s="18">
        <v>36.299999999999997</v>
      </c>
      <c r="D57" s="18">
        <v>38.200000000000003</v>
      </c>
      <c r="E57" s="18">
        <v>35.799999999999997</v>
      </c>
      <c r="F57" s="18">
        <v>36.799999999999997</v>
      </c>
      <c r="G57" s="18">
        <v>37.299999999999997</v>
      </c>
      <c r="H57" s="8">
        <f t="shared" si="0"/>
        <v>101.35869565217391</v>
      </c>
      <c r="I57" s="27">
        <v>35</v>
      </c>
    </row>
    <row r="58" spans="1:9" s="5" customFormat="1" x14ac:dyDescent="0.25">
      <c r="A58" s="19" t="s">
        <v>22</v>
      </c>
      <c r="B58" s="8">
        <v>33.299999999999997</v>
      </c>
      <c r="C58" s="18">
        <v>33.299999999999997</v>
      </c>
      <c r="D58" s="18">
        <v>34</v>
      </c>
      <c r="E58" s="18">
        <v>34</v>
      </c>
      <c r="F58" s="18">
        <v>34</v>
      </c>
      <c r="G58" s="18">
        <v>34.5</v>
      </c>
      <c r="H58" s="8">
        <f t="shared" si="0"/>
        <v>101.47058823529412</v>
      </c>
      <c r="I58" s="27">
        <v>34.54</v>
      </c>
    </row>
    <row r="59" spans="1:9" s="5" customFormat="1" x14ac:dyDescent="0.25">
      <c r="A59" s="19" t="s">
        <v>66</v>
      </c>
      <c r="B59" s="8">
        <v>34.770000000000003</v>
      </c>
      <c r="C59" s="18">
        <v>34.770000000000003</v>
      </c>
      <c r="D59" s="18">
        <v>34.770000000000003</v>
      </c>
      <c r="E59" s="18">
        <v>33.67</v>
      </c>
      <c r="F59" s="18">
        <v>34.270000000000003</v>
      </c>
      <c r="G59" s="18">
        <v>34.44</v>
      </c>
      <c r="H59" s="8">
        <f t="shared" si="0"/>
        <v>100.49606069448495</v>
      </c>
      <c r="I59" s="27">
        <v>34.76</v>
      </c>
    </row>
    <row r="60" spans="1:9" s="5" customFormat="1" x14ac:dyDescent="0.25">
      <c r="A60" s="10" t="s">
        <v>67</v>
      </c>
      <c r="B60" s="8"/>
      <c r="C60" s="11"/>
      <c r="D60" s="11"/>
      <c r="E60" s="11"/>
      <c r="F60" s="11"/>
      <c r="G60" s="11"/>
      <c r="H60" s="8"/>
      <c r="I60" s="11"/>
    </row>
    <row r="61" spans="1:9" s="5" customFormat="1" x14ac:dyDescent="0.25">
      <c r="A61" s="19" t="s">
        <v>68</v>
      </c>
      <c r="B61" s="8">
        <v>32.5</v>
      </c>
      <c r="C61" s="18">
        <v>32.299999999999997</v>
      </c>
      <c r="D61" s="18">
        <v>32.5</v>
      </c>
      <c r="E61" s="18">
        <v>32.6</v>
      </c>
      <c r="F61" s="18">
        <v>32.799999999999997</v>
      </c>
      <c r="G61" s="18">
        <v>33.1</v>
      </c>
      <c r="H61" s="8">
        <f t="shared" si="0"/>
        <v>100.91463414634147</v>
      </c>
      <c r="I61" s="27">
        <v>32</v>
      </c>
    </row>
    <row r="62" spans="1:9" s="5" customFormat="1" x14ac:dyDescent="0.25">
      <c r="A62" s="19" t="s">
        <v>69</v>
      </c>
      <c r="B62" s="8">
        <v>36.4</v>
      </c>
      <c r="C62" s="18">
        <v>36.79</v>
      </c>
      <c r="D62" s="18">
        <v>37.159999999999997</v>
      </c>
      <c r="E62" s="18">
        <v>38</v>
      </c>
      <c r="F62" s="18">
        <v>40</v>
      </c>
      <c r="G62" s="18">
        <v>42.96</v>
      </c>
      <c r="H62" s="8">
        <f t="shared" si="0"/>
        <v>107.4</v>
      </c>
      <c r="I62" s="27">
        <v>34.15</v>
      </c>
    </row>
    <row r="63" spans="1:9" s="5" customFormat="1" x14ac:dyDescent="0.25">
      <c r="A63" s="19" t="s">
        <v>70</v>
      </c>
      <c r="B63" s="8">
        <v>32.67</v>
      </c>
      <c r="C63" s="18">
        <v>37.5</v>
      </c>
      <c r="D63" s="18">
        <v>37.5</v>
      </c>
      <c r="E63" s="18">
        <v>37.5</v>
      </c>
      <c r="F63" s="18">
        <v>37.5</v>
      </c>
      <c r="G63" s="18">
        <v>38</v>
      </c>
      <c r="H63" s="8">
        <f t="shared" si="0"/>
        <v>101.33333333333334</v>
      </c>
      <c r="I63" s="27">
        <v>32</v>
      </c>
    </row>
    <row r="64" spans="1:9" s="5" customFormat="1" x14ac:dyDescent="0.25">
      <c r="A64" s="19" t="s">
        <v>71</v>
      </c>
      <c r="B64" s="8">
        <v>34</v>
      </c>
      <c r="C64" s="18">
        <v>35</v>
      </c>
      <c r="D64" s="18">
        <v>35</v>
      </c>
      <c r="E64" s="18">
        <v>35</v>
      </c>
      <c r="F64" s="18">
        <v>35</v>
      </c>
      <c r="G64" s="18">
        <v>35</v>
      </c>
      <c r="H64" s="8">
        <f t="shared" si="0"/>
        <v>100</v>
      </c>
      <c r="I64" s="27">
        <v>34.159999999999997</v>
      </c>
    </row>
    <row r="65" spans="1:9" s="5" customFormat="1" x14ac:dyDescent="0.25">
      <c r="A65" s="19" t="s">
        <v>72</v>
      </c>
      <c r="B65" s="8"/>
      <c r="C65" s="18"/>
      <c r="D65" s="18"/>
      <c r="E65" s="18"/>
      <c r="F65" s="18"/>
      <c r="G65" s="18"/>
      <c r="H65" s="8"/>
      <c r="I65" s="8"/>
    </row>
    <row r="66" spans="1:9" s="5" customFormat="1" x14ac:dyDescent="0.25">
      <c r="A66" s="10" t="s">
        <v>73</v>
      </c>
      <c r="B66" s="8"/>
      <c r="C66" s="11"/>
      <c r="D66" s="11"/>
      <c r="E66" s="11"/>
      <c r="F66" s="11"/>
      <c r="G66" s="11"/>
      <c r="H66" s="8"/>
      <c r="I66" s="8"/>
    </row>
    <row r="67" spans="1:9" s="5" customFormat="1" x14ac:dyDescent="0.25">
      <c r="A67" s="19" t="s">
        <v>74</v>
      </c>
      <c r="B67" s="8">
        <v>47.1</v>
      </c>
      <c r="C67" s="18">
        <v>47.1</v>
      </c>
      <c r="D67" s="18">
        <v>47.1</v>
      </c>
      <c r="E67" s="18">
        <v>47.1</v>
      </c>
      <c r="F67" s="18">
        <v>47.1</v>
      </c>
      <c r="G67" s="18">
        <v>47.1</v>
      </c>
      <c r="H67" s="8">
        <f t="shared" si="0"/>
        <v>100</v>
      </c>
      <c r="I67" s="27">
        <v>47.1</v>
      </c>
    </row>
    <row r="68" spans="1:9" s="5" customFormat="1" x14ac:dyDescent="0.25">
      <c r="A68" s="19" t="s">
        <v>24</v>
      </c>
      <c r="B68" s="8">
        <v>40.229999999999997</v>
      </c>
      <c r="C68" s="18">
        <v>41.24</v>
      </c>
      <c r="D68" s="18">
        <v>41.24</v>
      </c>
      <c r="E68" s="18">
        <v>41.24</v>
      </c>
      <c r="F68" s="18">
        <v>41.24</v>
      </c>
      <c r="G68" s="18">
        <v>41.24</v>
      </c>
      <c r="H68" s="8">
        <f t="shared" si="0"/>
        <v>100</v>
      </c>
      <c r="I68" s="27">
        <v>39.1</v>
      </c>
    </row>
    <row r="69" spans="1:9" s="6" customFormat="1" x14ac:dyDescent="0.25">
      <c r="A69" s="19" t="s">
        <v>33</v>
      </c>
      <c r="B69" s="9">
        <v>41</v>
      </c>
      <c r="C69" s="18">
        <v>42</v>
      </c>
      <c r="D69" s="18">
        <v>42</v>
      </c>
      <c r="E69" s="18">
        <v>42</v>
      </c>
      <c r="F69" s="18">
        <v>42</v>
      </c>
      <c r="G69" s="18">
        <v>42</v>
      </c>
      <c r="H69" s="8">
        <f t="shared" ref="H69:H87" si="1">(G69/F69)*100</f>
        <v>100</v>
      </c>
      <c r="I69" s="27">
        <v>35</v>
      </c>
    </row>
    <row r="70" spans="1:9" s="6" customFormat="1" x14ac:dyDescent="0.25">
      <c r="A70" s="19" t="s">
        <v>88</v>
      </c>
      <c r="B70" s="9"/>
      <c r="C70" s="18"/>
      <c r="D70" s="18">
        <v>35.369999999999997</v>
      </c>
      <c r="E70" s="18"/>
      <c r="F70" s="18">
        <v>35.869999999999997</v>
      </c>
      <c r="G70" s="18">
        <v>35.869999999999997</v>
      </c>
      <c r="H70" s="8">
        <f t="shared" si="1"/>
        <v>100</v>
      </c>
      <c r="I70" s="9"/>
    </row>
    <row r="71" spans="1:9" s="6" customFormat="1" x14ac:dyDescent="0.25">
      <c r="A71" s="19" t="s">
        <v>23</v>
      </c>
      <c r="B71" s="9">
        <v>48.34</v>
      </c>
      <c r="C71" s="18">
        <v>48.34</v>
      </c>
      <c r="D71" s="18">
        <v>48.34</v>
      </c>
      <c r="E71" s="18">
        <v>49.02</v>
      </c>
      <c r="F71" s="18">
        <v>49.02</v>
      </c>
      <c r="G71" s="18">
        <v>49.02</v>
      </c>
      <c r="H71" s="8">
        <f t="shared" si="1"/>
        <v>100</v>
      </c>
      <c r="I71" s="27">
        <v>46.02</v>
      </c>
    </row>
    <row r="72" spans="1:9" x14ac:dyDescent="0.25">
      <c r="A72" s="19" t="s">
        <v>34</v>
      </c>
      <c r="B72" s="9">
        <v>40.26</v>
      </c>
      <c r="C72" s="18">
        <v>41.65</v>
      </c>
      <c r="D72" s="18">
        <v>41.65</v>
      </c>
      <c r="E72" s="18">
        <v>42.01</v>
      </c>
      <c r="F72" s="18">
        <v>42.42</v>
      </c>
      <c r="G72" s="18">
        <v>42.4</v>
      </c>
      <c r="H72" s="8">
        <f t="shared" si="1"/>
        <v>99.952852428099945</v>
      </c>
      <c r="I72" s="27">
        <v>37.950000000000003</v>
      </c>
    </row>
    <row r="73" spans="1:9" x14ac:dyDescent="0.25">
      <c r="A73" s="19" t="s">
        <v>75</v>
      </c>
      <c r="B73" s="9">
        <v>44.56</v>
      </c>
      <c r="C73" s="18">
        <v>44.56</v>
      </c>
      <c r="D73" s="18">
        <v>53.1</v>
      </c>
      <c r="E73" s="18">
        <v>53.1</v>
      </c>
      <c r="F73" s="18">
        <v>53.1</v>
      </c>
      <c r="G73" s="18">
        <v>55</v>
      </c>
      <c r="H73" s="8">
        <f t="shared" si="1"/>
        <v>103.57815442561204</v>
      </c>
      <c r="I73" s="27">
        <v>40.380000000000003</v>
      </c>
    </row>
    <row r="74" spans="1:9" x14ac:dyDescent="0.25">
      <c r="A74" s="19" t="s">
        <v>76</v>
      </c>
      <c r="B74" s="9">
        <v>32.880000000000003</v>
      </c>
      <c r="C74" s="18">
        <v>33.64</v>
      </c>
      <c r="D74" s="18">
        <v>33.68</v>
      </c>
      <c r="E74" s="18">
        <v>35.020000000000003</v>
      </c>
      <c r="F74" s="18">
        <v>35.58</v>
      </c>
      <c r="G74" s="18">
        <v>35.58</v>
      </c>
      <c r="H74" s="8">
        <f t="shared" si="1"/>
        <v>100</v>
      </c>
      <c r="I74" s="27">
        <v>32</v>
      </c>
    </row>
    <row r="75" spans="1:9" x14ac:dyDescent="0.25">
      <c r="A75" s="19" t="s">
        <v>25</v>
      </c>
      <c r="B75" s="9">
        <v>47.34</v>
      </c>
      <c r="C75" s="18">
        <v>47.34</v>
      </c>
      <c r="D75" s="18">
        <v>46.57</v>
      </c>
      <c r="E75" s="18">
        <v>46.57</v>
      </c>
      <c r="F75" s="18">
        <v>49.16</v>
      </c>
      <c r="G75" s="18">
        <v>46.57</v>
      </c>
      <c r="H75" s="8">
        <f t="shared" si="1"/>
        <v>94.731489015459729</v>
      </c>
      <c r="I75" s="27">
        <v>42.52</v>
      </c>
    </row>
    <row r="76" spans="1:9" x14ac:dyDescent="0.25">
      <c r="A76" s="19" t="s">
        <v>26</v>
      </c>
      <c r="B76" s="9">
        <v>38.450000000000003</v>
      </c>
      <c r="C76" s="18">
        <v>38.450000000000003</v>
      </c>
      <c r="D76" s="18">
        <v>38.450000000000003</v>
      </c>
      <c r="E76" s="18">
        <v>38.450000000000003</v>
      </c>
      <c r="F76" s="18">
        <v>43.8</v>
      </c>
      <c r="G76" s="18">
        <v>44.06</v>
      </c>
      <c r="H76" s="8">
        <f t="shared" si="1"/>
        <v>100.59360730593609</v>
      </c>
      <c r="I76" s="27">
        <v>34.799999999999997</v>
      </c>
    </row>
    <row r="77" spans="1:9" x14ac:dyDescent="0.25">
      <c r="A77" s="19" t="s">
        <v>77</v>
      </c>
      <c r="B77" s="9">
        <v>33.159999999999997</v>
      </c>
      <c r="C77" s="18">
        <v>33.159999999999997</v>
      </c>
      <c r="D77" s="18">
        <v>33.159999999999997</v>
      </c>
      <c r="E77" s="18">
        <v>33.86</v>
      </c>
      <c r="F77" s="18">
        <v>33.97</v>
      </c>
      <c r="G77" s="18"/>
      <c r="H77" s="8">
        <f t="shared" si="1"/>
        <v>0</v>
      </c>
      <c r="I77" s="27">
        <v>32.659999999999997</v>
      </c>
    </row>
    <row r="78" spans="1:9" x14ac:dyDescent="0.25">
      <c r="A78" s="19" t="s">
        <v>78</v>
      </c>
      <c r="B78" s="9">
        <v>47</v>
      </c>
      <c r="C78" s="18">
        <v>47</v>
      </c>
      <c r="D78" s="18">
        <v>48</v>
      </c>
      <c r="E78" s="18">
        <v>47.5</v>
      </c>
      <c r="F78" s="18">
        <v>48</v>
      </c>
      <c r="G78" s="18">
        <v>48</v>
      </c>
      <c r="H78" s="8">
        <f t="shared" si="1"/>
        <v>100</v>
      </c>
      <c r="I78" s="27">
        <v>47</v>
      </c>
    </row>
    <row r="79" spans="1:9" x14ac:dyDescent="0.25">
      <c r="A79" s="10" t="s">
        <v>79</v>
      </c>
      <c r="B79" s="9"/>
      <c r="C79" s="11"/>
      <c r="D79" s="11"/>
      <c r="E79" s="11"/>
      <c r="F79" s="11"/>
      <c r="G79" s="11"/>
      <c r="H79" s="8"/>
      <c r="I79" s="9"/>
    </row>
    <row r="80" spans="1:9" x14ac:dyDescent="0.25">
      <c r="A80" s="19" t="s">
        <v>80</v>
      </c>
      <c r="B80" s="9">
        <v>53.44</v>
      </c>
      <c r="C80" s="18">
        <v>54.3</v>
      </c>
      <c r="D80" s="18">
        <v>55.89</v>
      </c>
      <c r="E80" s="18">
        <v>56.2</v>
      </c>
      <c r="F80" s="18">
        <v>56.2</v>
      </c>
      <c r="G80" s="18">
        <v>56.57</v>
      </c>
      <c r="H80" s="8">
        <f t="shared" si="1"/>
        <v>100.65836298932385</v>
      </c>
      <c r="I80" s="9"/>
    </row>
    <row r="81" spans="1:9" x14ac:dyDescent="0.25">
      <c r="A81" s="19" t="s">
        <v>29</v>
      </c>
      <c r="B81" s="9">
        <v>48</v>
      </c>
      <c r="C81" s="18">
        <v>49</v>
      </c>
      <c r="D81" s="18">
        <v>49</v>
      </c>
      <c r="E81" s="18">
        <v>49</v>
      </c>
      <c r="F81" s="18">
        <v>49</v>
      </c>
      <c r="G81" s="18">
        <v>50</v>
      </c>
      <c r="H81" s="8">
        <f t="shared" si="1"/>
        <v>102.04081632653062</v>
      </c>
      <c r="I81" s="27">
        <v>47</v>
      </c>
    </row>
    <row r="82" spans="1:9" x14ac:dyDescent="0.25">
      <c r="A82" s="19" t="s">
        <v>28</v>
      </c>
      <c r="B82" s="9">
        <v>41.48</v>
      </c>
      <c r="C82" s="18">
        <v>42.68</v>
      </c>
      <c r="D82" s="18">
        <v>44.11</v>
      </c>
      <c r="E82" s="18">
        <v>45.18</v>
      </c>
      <c r="F82" s="18">
        <v>45.89</v>
      </c>
      <c r="G82" s="18">
        <v>45.89</v>
      </c>
      <c r="H82" s="8">
        <f t="shared" si="1"/>
        <v>100</v>
      </c>
      <c r="I82" s="27">
        <v>39.4</v>
      </c>
    </row>
    <row r="83" spans="1:9" x14ac:dyDescent="0.25">
      <c r="A83" s="19" t="s">
        <v>30</v>
      </c>
      <c r="B83" s="9">
        <v>50.1</v>
      </c>
      <c r="C83" s="18">
        <v>52.6</v>
      </c>
      <c r="D83" s="18">
        <v>52.6</v>
      </c>
      <c r="E83" s="18">
        <v>52.6</v>
      </c>
      <c r="F83" s="18">
        <v>52.6</v>
      </c>
      <c r="G83" s="18">
        <v>52.6</v>
      </c>
      <c r="H83" s="8">
        <f t="shared" si="1"/>
        <v>100</v>
      </c>
      <c r="I83" s="27">
        <v>49.6</v>
      </c>
    </row>
    <row r="84" spans="1:9" s="16" customFormat="1" x14ac:dyDescent="0.25">
      <c r="A84" s="19" t="s">
        <v>87</v>
      </c>
      <c r="B84" s="9"/>
      <c r="C84" s="18">
        <v>74.05</v>
      </c>
      <c r="D84" s="18">
        <v>74.05</v>
      </c>
      <c r="E84" s="18">
        <v>72</v>
      </c>
      <c r="F84" s="18">
        <v>70</v>
      </c>
      <c r="G84" s="18">
        <v>71</v>
      </c>
      <c r="H84" s="8">
        <f t="shared" si="1"/>
        <v>101.42857142857142</v>
      </c>
      <c r="I84" s="9"/>
    </row>
    <row r="85" spans="1:9" x14ac:dyDescent="0.25">
      <c r="A85" s="19" t="s">
        <v>27</v>
      </c>
      <c r="B85" s="9">
        <v>78.290000000000006</v>
      </c>
      <c r="C85" s="18">
        <v>81.36</v>
      </c>
      <c r="D85" s="18">
        <v>81.36</v>
      </c>
      <c r="E85" s="18">
        <v>81.69</v>
      </c>
      <c r="F85" s="18">
        <v>77.73</v>
      </c>
      <c r="G85" s="18">
        <v>79.45</v>
      </c>
      <c r="H85" s="8">
        <f t="shared" si="1"/>
        <v>102.2127878553969</v>
      </c>
      <c r="I85" s="18">
        <v>76.540000000000006</v>
      </c>
    </row>
    <row r="86" spans="1:9" x14ac:dyDescent="0.25">
      <c r="A86" s="19" t="s">
        <v>81</v>
      </c>
      <c r="B86" s="9">
        <v>51.29</v>
      </c>
      <c r="C86" s="18">
        <v>51.29</v>
      </c>
      <c r="D86" s="18">
        <v>52.55</v>
      </c>
      <c r="E86" s="18">
        <v>55.28</v>
      </c>
      <c r="F86" s="18">
        <v>57.02</v>
      </c>
      <c r="G86" s="18">
        <v>57.02</v>
      </c>
      <c r="H86" s="8">
        <f t="shared" si="1"/>
        <v>100</v>
      </c>
      <c r="I86" s="27">
        <v>51.81</v>
      </c>
    </row>
    <row r="87" spans="1:9" x14ac:dyDescent="0.25">
      <c r="A87" s="19" t="s">
        <v>82</v>
      </c>
      <c r="B87" s="9">
        <v>44.3</v>
      </c>
      <c r="C87" s="18">
        <v>44.3</v>
      </c>
      <c r="D87" s="18">
        <v>44.3</v>
      </c>
      <c r="E87" s="18"/>
      <c r="F87" s="18">
        <v>44.3</v>
      </c>
      <c r="G87" s="18">
        <v>44.3</v>
      </c>
      <c r="H87" s="8">
        <f t="shared" si="1"/>
        <v>100</v>
      </c>
      <c r="I87" s="27">
        <v>37.299999999999997</v>
      </c>
    </row>
    <row r="88" spans="1:9" x14ac:dyDescent="0.25">
      <c r="A88" s="13" t="s">
        <v>83</v>
      </c>
      <c r="B88" s="14">
        <v>38.93</v>
      </c>
      <c r="C88" s="15">
        <f t="shared" ref="C88:H88" si="2">AVERAGE(C4:C87)</f>
        <v>39.979166666666664</v>
      </c>
      <c r="D88" s="15">
        <f t="shared" si="2"/>
        <v>40.541369863013706</v>
      </c>
      <c r="E88" s="15">
        <f t="shared" si="2"/>
        <v>40.767285714285713</v>
      </c>
      <c r="F88" s="15">
        <f t="shared" si="2"/>
        <v>41.528888888888872</v>
      </c>
      <c r="G88" s="15">
        <f t="shared" si="2"/>
        <v>41.678219178082188</v>
      </c>
      <c r="H88" s="14">
        <f t="shared" si="2"/>
        <v>99.05807745541108</v>
      </c>
      <c r="I88" s="23">
        <f>AVERAGE(I4:I87)</f>
        <v>36.817076923076925</v>
      </c>
    </row>
    <row r="90" spans="1:9" s="20" customFormat="1" ht="18.75" x14ac:dyDescent="0.3">
      <c r="A90" s="20" t="s">
        <v>84</v>
      </c>
      <c r="C90" s="21"/>
      <c r="D90" s="21"/>
      <c r="H90" s="20" t="s">
        <v>85</v>
      </c>
    </row>
  </sheetData>
  <mergeCells count="1">
    <mergeCell ref="A1:F1"/>
  </mergeCells>
  <printOptions horizontalCentered="1"/>
  <pageMargins left="1.4960629921259843" right="0.70866141732283472" top="0.78740157480314965" bottom="0.78740157480314965" header="0.31496062992125984" footer="0.31496062992125984"/>
  <pageSetup paperSize="9" scale="68" orientation="portrait" horizontalDpi="180" verticalDpi="180" r:id="rId1"/>
  <headerFooter>
    <oddHeader xml:space="preserve">&amp;RПРИЛОЖЕНИЕ 2
к письму от  ______2015г №_____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2015-03-31T08:44:41Z</dcterms:modified>
</cp:coreProperties>
</file>