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390" windowWidth="28770" windowHeight="122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Лист1!$A$1:$AA$96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A91" i="1" l="1"/>
  <c r="Z91" i="1" l="1"/>
  <c r="Y91" i="1"/>
  <c r="X91" i="1"/>
  <c r="Z7" i="1"/>
  <c r="Z8" i="1"/>
  <c r="Z9" i="1"/>
  <c r="Z11" i="1"/>
  <c r="Z12" i="1"/>
  <c r="Z13" i="1"/>
  <c r="Z14" i="1"/>
  <c r="Z15" i="1"/>
  <c r="Z16" i="1"/>
  <c r="Z18" i="1"/>
  <c r="Z19" i="1"/>
  <c r="Z20" i="1"/>
  <c r="Z21" i="1"/>
  <c r="Z22" i="1"/>
  <c r="Z24" i="1"/>
  <c r="Z25" i="1"/>
  <c r="Z26" i="1"/>
  <c r="Z27" i="1"/>
  <c r="Z28" i="1"/>
  <c r="Z30" i="1"/>
  <c r="Z31" i="1"/>
  <c r="Z32" i="1"/>
  <c r="Z34" i="1"/>
  <c r="Z35" i="1"/>
  <c r="Z36" i="1"/>
  <c r="Z37" i="1"/>
  <c r="Z38" i="1"/>
  <c r="Z39" i="1"/>
  <c r="Z41" i="1"/>
  <c r="Z42" i="1"/>
  <c r="Z43" i="1"/>
  <c r="Z44" i="1"/>
  <c r="Z45" i="1"/>
  <c r="Z46" i="1"/>
  <c r="Z47" i="1"/>
  <c r="Z49" i="1"/>
  <c r="Z50" i="1"/>
  <c r="Z51" i="1"/>
  <c r="Z52" i="1"/>
  <c r="Z53" i="1"/>
  <c r="Z55" i="1"/>
  <c r="Z56" i="1"/>
  <c r="Z57" i="1"/>
  <c r="Z58" i="1"/>
  <c r="Z59" i="1"/>
  <c r="Z60" i="1"/>
  <c r="Z61" i="1"/>
  <c r="Z62" i="1"/>
  <c r="Z64" i="1"/>
  <c r="Z65" i="1"/>
  <c r="Z66" i="1"/>
  <c r="Z67" i="1"/>
  <c r="Z70" i="1"/>
  <c r="Z71" i="1"/>
  <c r="Z72" i="1"/>
  <c r="Z74" i="1"/>
  <c r="Z75" i="1"/>
  <c r="Z76" i="1"/>
  <c r="Z77" i="1"/>
  <c r="Z78" i="1"/>
  <c r="Z79" i="1"/>
  <c r="Z80" i="1"/>
  <c r="Z81" i="1"/>
  <c r="Z83" i="1"/>
  <c r="Z84" i="1"/>
  <c r="Z85" i="1"/>
  <c r="Z86" i="1"/>
  <c r="Z87" i="1"/>
  <c r="Z88" i="1"/>
  <c r="Z90" i="1"/>
  <c r="Z6" i="1"/>
  <c r="W91" i="1" l="1"/>
  <c r="V91" i="1"/>
  <c r="U91" i="1" l="1"/>
  <c r="T91" i="1"/>
  <c r="S91" i="1" l="1"/>
  <c r="R91" i="1" l="1"/>
  <c r="Q91" i="1" l="1"/>
  <c r="P91" i="1"/>
  <c r="O91" i="1" l="1"/>
  <c r="N91" i="1" l="1"/>
  <c r="M91" i="1" l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<sst xmlns="http://schemas.openxmlformats.org/spreadsheetml/2006/main" count="94" uniqueCount="94">
  <si>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</si>
  <si>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</si>
  <si>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</si>
  <si>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</si>
  <si>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</si>
  <si>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</si>
  <si>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</si>
  <si>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</si>
  <si>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</si>
  <si>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</si>
  <si>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</si>
  <si>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</si>
  <si>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</si>
  <si>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</si>
  <si>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</si>
  <si>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</si>
  <si>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</si>
  <si>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</si>
  <si>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</si>
  <si>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</si>
  <si>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</si>
  <si>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</si>
  <si>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</si>
  <si>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</si>
  <si>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</si>
  <si>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</si>
  <si>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</si>
  <si>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</si>
  <si>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</si>
  <si>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</si>
  <si>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</si>
  <si>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</si>
  <si>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</si>
  <si>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</si>
  <si>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</si>
  <si>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</si>
  <si>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</si>
  <si>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</si>
  <si>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</si>
  <si>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</si>
  <si>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</si>
  <si>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</si>
  <si>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</si>
  <si>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</si>
  <si>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</si>
  <si>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</si>
  <si>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</si>
  <si>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</si>
  <si>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</si>
  <si>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</si>
  <si>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</si>
  <si>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</si>
  <si>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</si>
  <si>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</si>
  <si>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</si>
  <si>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</si>
  <si>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</si>
  <si>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</si>
  <si>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</si>
  <si>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</si>
  <si>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</si>
  <si>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</si>
  <si>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</si>
  <si>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</si>
  <si>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</si>
  <si>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</si>
  <si>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</si>
  <si>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</si>
  <si>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</si>
  <si>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</si>
  <si>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</si>
  <si>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</si>
  <si>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</si>
  <si>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</si>
  <si>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</si>
  <si>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</si>
  <si>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</si>
  <si>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</si>
  <si>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</si>
  <si>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</si>
  <si>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</si>
  <si>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</si>
  <si>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</si>
  <si>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Московская область</t>
  </si>
  <si>
    <t>Пермский край</t>
  </si>
  <si>
    <t>Магаданская область</t>
  </si>
  <si>
    <t>Республика Хакасия</t>
  </si>
  <si>
    <t>ПРИЛОЖЕНИЕ 1</t>
  </si>
  <si>
    <t>к письму от ________2015 № ________</t>
  </si>
  <si>
    <t>Средние оптово-отпускные цены на хлеб первого сорта, руб./т.  по регионам России</t>
  </si>
  <si>
    <t>--</t>
  </si>
  <si>
    <t xml:space="preserve">Начальник отдела информационно-аналитического </t>
  </si>
  <si>
    <t>В.Г. Бажов</t>
  </si>
  <si>
    <t>%, к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</si>
</sst>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top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view="pageBreakPreview" zoomScaleNormal="100" zoomScaleSheetLayoutView="100" workbookViewId="0">
      <pane xSplit="3" ySplit="13" topLeftCell="E14" activePane="bottomRight" state="frozen"/>
      <selection pane="topRight" activeCell="D1" sqref="D1"/>
      <selection pane="bottomLeft" activeCell="A14" sqref="A14"/>
      <selection pane="bottomRight" activeCell="AB3" sqref="AB3"/>
    </sheetView>
  </sheetViews>
  <sheetFormatPr defaultColWidth="37.85546875" defaultRowHeight="12.75" x14ac:dyDescent="0.2"/>
  <cols>
    <col min="1" max="1" width="39" style="2" customWidth="1"/>
    <col min="2" max="2" width="11.28515625" style="1" hidden="1" customWidth="1"/>
    <col min="3" max="3" width="11.7109375" style="1" customWidth="1"/>
    <col min="4" max="4" width="11" style="3" hidden="1" customWidth="1"/>
    <col min="5" max="5" width="12.140625" style="1" customWidth="1"/>
    <col min="6" max="6" width="11.7109375" style="1" hidden="1" customWidth="1"/>
    <col min="7" max="7" width="11" style="1" customWidth="1"/>
    <col min="8" max="8" width="11" style="1" hidden="1" customWidth="1"/>
    <col min="9" max="9" width="11.140625" style="3" customWidth="1"/>
    <col min="10" max="10" width="11.140625" style="3" hidden="1" customWidth="1"/>
    <col min="11" max="11" width="11.28515625" style="3" customWidth="1"/>
    <col min="12" max="12" width="11.140625" style="3" hidden="1" customWidth="1"/>
    <col min="13" max="13" width="11" style="3" customWidth="1"/>
    <col min="14" max="14" width="11.140625" style="3" hidden="1" customWidth="1"/>
    <col min="15" max="15" width="11.7109375" style="3" customWidth="1"/>
    <col min="16" max="16" width="11.5703125" style="3" hidden="1" customWidth="1"/>
    <col min="17" max="17" width="11.42578125" style="3" customWidth="1"/>
    <col min="18" max="18" width="12" style="3" hidden="1" customWidth="1"/>
    <col min="19" max="19" width="11.85546875" style="36" customWidth="1"/>
    <col min="20" max="20" width="11.85546875" style="36" hidden="1" customWidth="1"/>
    <col min="21" max="21" width="11.85546875" style="36" customWidth="1"/>
    <col min="22" max="22" width="11.85546875" style="36" hidden="1" customWidth="1"/>
    <col min="23" max="23" width="11.85546875" style="36" customWidth="1"/>
    <col min="24" max="24" width="11.5703125" style="3" customWidth="1"/>
    <col min="25" max="25" width="12.140625" style="1" customWidth="1"/>
    <col min="26" max="26" width="12.42578125" style="4" customWidth="1"/>
    <col min="27" max="27" width="12.7109375" style="4" customWidth="1"/>
    <col min="28" max="28" width="37.85546875" style="4"/>
    <col min="29" max="16384" width="37.85546875" style="1"/>
  </cols>
  <sheetData>
    <row r="1" spans="1:30" ht="21" customHeight="1" x14ac:dyDescent="0.25">
      <c r="H1" s="4"/>
      <c r="I1" s="4"/>
      <c r="J1" s="58" t="s">
        <v>87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30" s="3" customFormat="1" ht="21" customHeight="1" x14ac:dyDescent="0.25">
      <c r="A2" s="2"/>
      <c r="H2" s="4"/>
      <c r="I2" s="4"/>
      <c r="J2" s="58" t="s">
        <v>88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4"/>
    </row>
    <row r="3" spans="1:30" ht="59.25" customHeight="1" x14ac:dyDescent="0.2">
      <c r="A3" s="56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30" ht="31.5" x14ac:dyDescent="0.2">
      <c r="A4" s="5"/>
      <c r="B4" s="28">
        <v>41989</v>
      </c>
      <c r="C4" s="13">
        <v>42005</v>
      </c>
      <c r="D4" s="13">
        <v>42020</v>
      </c>
      <c r="E4" s="13">
        <v>42036</v>
      </c>
      <c r="F4" s="13">
        <v>42050</v>
      </c>
      <c r="G4" s="13">
        <v>42064</v>
      </c>
      <c r="H4" s="13">
        <v>42078</v>
      </c>
      <c r="I4" s="13">
        <v>42095</v>
      </c>
      <c r="J4" s="13">
        <v>42109</v>
      </c>
      <c r="K4" s="13">
        <v>42125</v>
      </c>
      <c r="L4" s="27">
        <v>42139</v>
      </c>
      <c r="M4" s="27">
        <v>42156</v>
      </c>
      <c r="N4" s="27">
        <v>42170</v>
      </c>
      <c r="O4" s="27">
        <v>42186</v>
      </c>
      <c r="P4" s="27">
        <v>42200</v>
      </c>
      <c r="Q4" s="27">
        <v>42217</v>
      </c>
      <c r="R4" s="27">
        <v>42231</v>
      </c>
      <c r="S4" s="27">
        <v>42248</v>
      </c>
      <c r="T4" s="27">
        <v>42262</v>
      </c>
      <c r="U4" s="27">
        <v>42278</v>
      </c>
      <c r="V4" s="27">
        <v>42292</v>
      </c>
      <c r="W4" s="27">
        <v>42309</v>
      </c>
      <c r="X4" s="27">
        <v>42323</v>
      </c>
      <c r="Y4" s="27">
        <v>42339</v>
      </c>
      <c r="Z4" s="54" t="s">
        <v>93</v>
      </c>
      <c r="AA4" s="55">
        <v>41974</v>
      </c>
      <c r="AC4" s="4"/>
      <c r="AD4" s="4"/>
    </row>
    <row r="5" spans="1:30" ht="15.95" customHeight="1" x14ac:dyDescent="0.2">
      <c r="A5" s="11" t="s">
        <v>31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45"/>
      <c r="AC5" s="4"/>
      <c r="AD5" s="4"/>
    </row>
    <row r="6" spans="1:30" ht="15.95" customHeight="1" x14ac:dyDescent="0.2">
      <c r="A6" s="12" t="s">
        <v>0</v>
      </c>
      <c r="B6" s="33">
        <v>27720</v>
      </c>
      <c r="C6" s="8">
        <v>28080</v>
      </c>
      <c r="D6" s="8">
        <v>27320</v>
      </c>
      <c r="E6" s="8">
        <v>30530</v>
      </c>
      <c r="F6" s="8">
        <v>32670</v>
      </c>
      <c r="G6" s="9">
        <v>35340</v>
      </c>
      <c r="H6" s="9">
        <v>32670</v>
      </c>
      <c r="I6" s="9">
        <v>32170</v>
      </c>
      <c r="J6" s="9">
        <v>32170</v>
      </c>
      <c r="K6" s="9">
        <v>32170</v>
      </c>
      <c r="L6" s="9">
        <v>32170</v>
      </c>
      <c r="M6" s="25">
        <v>32170</v>
      </c>
      <c r="N6" s="25">
        <v>32170</v>
      </c>
      <c r="O6" s="25">
        <v>32170</v>
      </c>
      <c r="P6" s="25">
        <v>35340</v>
      </c>
      <c r="Q6" s="25">
        <v>32170</v>
      </c>
      <c r="R6" s="25">
        <v>33830</v>
      </c>
      <c r="S6" s="33">
        <v>30910</v>
      </c>
      <c r="T6" s="33">
        <v>30910</v>
      </c>
      <c r="U6" s="33">
        <v>33120</v>
      </c>
      <c r="V6" s="33">
        <v>33120</v>
      </c>
      <c r="W6" s="33">
        <v>33120</v>
      </c>
      <c r="X6" s="33">
        <v>35340</v>
      </c>
      <c r="Y6" s="33">
        <v>34010</v>
      </c>
      <c r="Z6" s="40">
        <f ca="1">(Y6/X6)*100</f>
        <v>96.236559139784944</v>
      </c>
      <c r="AA6" s="46">
        <v>27720</v>
      </c>
      <c r="AC6" s="51"/>
      <c r="AD6" s="4"/>
    </row>
    <row r="7" spans="1:30" ht="15.95" customHeight="1" x14ac:dyDescent="0.2">
      <c r="A7" s="12" t="s">
        <v>1</v>
      </c>
      <c r="B7" s="33">
        <v>30000</v>
      </c>
      <c r="C7" s="8">
        <v>30000</v>
      </c>
      <c r="D7" s="8">
        <v>31840</v>
      </c>
      <c r="E7" s="8">
        <v>31840</v>
      </c>
      <c r="F7" s="8">
        <v>31840</v>
      </c>
      <c r="G7" s="9">
        <v>29710</v>
      </c>
      <c r="H7" s="9">
        <v>31840</v>
      </c>
      <c r="I7" s="9">
        <v>31840</v>
      </c>
      <c r="J7" s="9">
        <v>31840</v>
      </c>
      <c r="K7" s="9">
        <v>31840</v>
      </c>
      <c r="L7" s="9">
        <v>31840</v>
      </c>
      <c r="M7" s="25">
        <v>31840</v>
      </c>
      <c r="N7" s="25">
        <v>31840</v>
      </c>
      <c r="O7" s="25">
        <v>31840</v>
      </c>
      <c r="P7" s="25">
        <v>31840</v>
      </c>
      <c r="Q7" s="25">
        <v>31840</v>
      </c>
      <c r="R7" s="25">
        <v>31840</v>
      </c>
      <c r="S7" s="33">
        <v>31840</v>
      </c>
      <c r="T7" s="33">
        <v>31840</v>
      </c>
      <c r="U7" s="33">
        <v>31840</v>
      </c>
      <c r="V7" s="33">
        <v>31840</v>
      </c>
      <c r="W7" s="33">
        <v>31840</v>
      </c>
      <c r="X7" s="33">
        <v>31840</v>
      </c>
      <c r="Y7" s="33">
        <v>31840</v>
      </c>
      <c r="Z7" s="40">
        <f t="shared" ref="Z7:Z70" ca="1" si="0">(Y7/X7)*100</f>
        <v>100</v>
      </c>
      <c r="AA7" s="46"/>
      <c r="AC7" s="51"/>
      <c r="AD7" s="4"/>
    </row>
    <row r="8" spans="1:30" ht="15.95" customHeight="1" x14ac:dyDescent="0.2">
      <c r="A8" s="12" t="s">
        <v>32</v>
      </c>
      <c r="B8" s="33">
        <v>36920</v>
      </c>
      <c r="C8" s="8">
        <v>38030</v>
      </c>
      <c r="D8" s="8">
        <v>38030</v>
      </c>
      <c r="E8" s="8">
        <v>38840</v>
      </c>
      <c r="F8" s="8">
        <v>38840</v>
      </c>
      <c r="G8" s="8">
        <v>38840</v>
      </c>
      <c r="H8" s="8">
        <v>38840</v>
      </c>
      <c r="I8" s="8">
        <v>38840</v>
      </c>
      <c r="J8" s="8">
        <v>38840</v>
      </c>
      <c r="K8" s="8">
        <v>38840</v>
      </c>
      <c r="L8" s="8">
        <v>38840</v>
      </c>
      <c r="M8" s="25">
        <v>38840</v>
      </c>
      <c r="N8" s="25">
        <v>38840</v>
      </c>
      <c r="O8" s="25">
        <v>38840</v>
      </c>
      <c r="P8" s="25">
        <v>35490</v>
      </c>
      <c r="Q8" s="25">
        <v>35490</v>
      </c>
      <c r="R8" s="25">
        <v>35490</v>
      </c>
      <c r="S8" s="33">
        <v>35490</v>
      </c>
      <c r="T8" s="33">
        <v>35490</v>
      </c>
      <c r="U8" s="33">
        <v>35490</v>
      </c>
      <c r="V8" s="33">
        <v>35490</v>
      </c>
      <c r="W8" s="33">
        <v>35490</v>
      </c>
      <c r="X8" s="33">
        <v>35490</v>
      </c>
      <c r="Y8" s="33">
        <v>35490</v>
      </c>
      <c r="Z8" s="40">
        <f t="shared" ca="1" si="0"/>
        <v>100</v>
      </c>
      <c r="AA8" s="46">
        <v>34180</v>
      </c>
      <c r="AC8" s="51"/>
      <c r="AD8" s="4"/>
    </row>
    <row r="9" spans="1:30" ht="15.95" customHeight="1" x14ac:dyDescent="0.2">
      <c r="A9" s="12" t="s">
        <v>3</v>
      </c>
      <c r="B9" s="33">
        <v>40800</v>
      </c>
      <c r="C9" s="8">
        <v>40200</v>
      </c>
      <c r="D9" s="8">
        <v>39300</v>
      </c>
      <c r="E9" s="8">
        <v>39300</v>
      </c>
      <c r="F9" s="8">
        <v>39300</v>
      </c>
      <c r="G9" s="8">
        <v>39800</v>
      </c>
      <c r="H9" s="8">
        <v>39800</v>
      </c>
      <c r="I9" s="8">
        <v>37700</v>
      </c>
      <c r="J9" s="8">
        <v>37400</v>
      </c>
      <c r="K9" s="8">
        <v>38150</v>
      </c>
      <c r="L9" s="8">
        <v>38400</v>
      </c>
      <c r="M9" s="25">
        <v>37700</v>
      </c>
      <c r="N9" s="25">
        <v>37650</v>
      </c>
      <c r="O9" s="25">
        <v>37650</v>
      </c>
      <c r="P9" s="25">
        <v>36550</v>
      </c>
      <c r="Q9" s="25">
        <v>36550</v>
      </c>
      <c r="R9" s="25">
        <v>35560</v>
      </c>
      <c r="S9" s="33">
        <v>34900</v>
      </c>
      <c r="T9" s="33">
        <v>36400</v>
      </c>
      <c r="U9" s="33">
        <v>37150</v>
      </c>
      <c r="V9" s="33">
        <v>37400</v>
      </c>
      <c r="W9" s="33">
        <v>37400</v>
      </c>
      <c r="X9" s="33">
        <v>37400</v>
      </c>
      <c r="Y9" s="33">
        <v>37400</v>
      </c>
      <c r="Z9" s="40">
        <f t="shared" ca="1" si="0"/>
        <v>100</v>
      </c>
      <c r="AA9" s="46">
        <v>41400</v>
      </c>
      <c r="AC9" s="51"/>
      <c r="AD9" s="4"/>
    </row>
    <row r="10" spans="1:30" ht="15.95" customHeight="1" x14ac:dyDescent="0.2">
      <c r="A10" s="12" t="s">
        <v>33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26"/>
      <c r="N10" s="26"/>
      <c r="O10" s="26"/>
      <c r="P10" s="26"/>
      <c r="Q10" s="26"/>
      <c r="R10" s="26"/>
      <c r="S10" s="33"/>
      <c r="T10" s="33"/>
      <c r="U10" s="33"/>
      <c r="V10" s="33"/>
      <c r="W10" s="33"/>
      <c r="X10" s="33"/>
      <c r="Y10" s="33"/>
      <c r="Z10" s="40"/>
      <c r="AA10" s="47"/>
      <c r="AC10" s="51"/>
      <c r="AD10" s="4"/>
    </row>
    <row r="11" spans="1:30" ht="15.95" customHeight="1" x14ac:dyDescent="0.2">
      <c r="A11" s="12" t="s">
        <v>34</v>
      </c>
      <c r="B11" s="33">
        <v>38000</v>
      </c>
      <c r="C11" s="8">
        <v>41800</v>
      </c>
      <c r="D11" s="8">
        <v>41800</v>
      </c>
      <c r="E11" s="8">
        <v>41800</v>
      </c>
      <c r="F11" s="8">
        <v>42840</v>
      </c>
      <c r="G11" s="8">
        <v>42840</v>
      </c>
      <c r="H11" s="8">
        <v>42840</v>
      </c>
      <c r="I11" s="8">
        <v>42840</v>
      </c>
      <c r="J11" s="8">
        <v>42840</v>
      </c>
      <c r="K11" s="8">
        <v>42840</v>
      </c>
      <c r="L11" s="8">
        <v>42840</v>
      </c>
      <c r="M11" s="25">
        <v>42840</v>
      </c>
      <c r="N11" s="25">
        <v>41800</v>
      </c>
      <c r="O11" s="25">
        <v>41800</v>
      </c>
      <c r="P11" s="25">
        <v>41800</v>
      </c>
      <c r="Q11" s="25">
        <v>41800</v>
      </c>
      <c r="R11" s="25">
        <v>41800</v>
      </c>
      <c r="S11" s="33">
        <v>41800</v>
      </c>
      <c r="T11" s="33">
        <v>41800</v>
      </c>
      <c r="U11" s="33">
        <v>41800</v>
      </c>
      <c r="V11" s="33">
        <v>41800</v>
      </c>
      <c r="W11" s="33">
        <v>41800</v>
      </c>
      <c r="X11" s="33">
        <v>41800</v>
      </c>
      <c r="Y11" s="33">
        <v>41800</v>
      </c>
      <c r="Z11" s="40">
        <f t="shared" ca="1" si="0"/>
        <v>100</v>
      </c>
      <c r="AA11" s="47">
        <v>38000</v>
      </c>
      <c r="AC11" s="51"/>
      <c r="AD11" s="4"/>
    </row>
    <row r="12" spans="1:30" ht="15.95" customHeight="1" x14ac:dyDescent="0.2">
      <c r="A12" s="12" t="s">
        <v>35</v>
      </c>
      <c r="B12" s="33">
        <v>31820</v>
      </c>
      <c r="C12" s="8">
        <v>31820</v>
      </c>
      <c r="D12" s="8">
        <v>34000</v>
      </c>
      <c r="E12" s="8">
        <v>34000</v>
      </c>
      <c r="F12" s="8">
        <v>34000</v>
      </c>
      <c r="G12" s="8">
        <v>34000</v>
      </c>
      <c r="H12" s="8">
        <v>38060</v>
      </c>
      <c r="I12" s="8">
        <v>40550</v>
      </c>
      <c r="J12" s="8">
        <v>40550</v>
      </c>
      <c r="K12" s="8">
        <v>40550</v>
      </c>
      <c r="L12" s="8">
        <v>41700</v>
      </c>
      <c r="M12" s="25">
        <v>41700</v>
      </c>
      <c r="N12" s="25">
        <v>41700</v>
      </c>
      <c r="O12" s="25">
        <v>41700</v>
      </c>
      <c r="P12" s="25">
        <v>41700</v>
      </c>
      <c r="Q12" s="25">
        <v>41700</v>
      </c>
      <c r="R12" s="25">
        <v>41700</v>
      </c>
      <c r="S12" s="33">
        <v>41700</v>
      </c>
      <c r="T12" s="33">
        <v>41700</v>
      </c>
      <c r="U12" s="33">
        <v>41700</v>
      </c>
      <c r="V12" s="33">
        <v>41700</v>
      </c>
      <c r="W12" s="33">
        <v>41700</v>
      </c>
      <c r="X12" s="33">
        <v>41700</v>
      </c>
      <c r="Y12" s="33">
        <v>41700</v>
      </c>
      <c r="Z12" s="40">
        <f t="shared" ca="1" si="0"/>
        <v>100</v>
      </c>
      <c r="AA12" s="46">
        <v>31820</v>
      </c>
      <c r="AC12" s="51"/>
      <c r="AD12" s="4"/>
    </row>
    <row r="13" spans="1:30" ht="15.95" customHeight="1" x14ac:dyDescent="0.2">
      <c r="A13" s="12" t="s">
        <v>7</v>
      </c>
      <c r="B13" s="33"/>
      <c r="C13" s="8"/>
      <c r="D13" s="8"/>
      <c r="E13" s="8"/>
      <c r="F13" s="8"/>
      <c r="G13" s="8"/>
      <c r="H13" s="8">
        <v>43120</v>
      </c>
      <c r="I13" s="8">
        <v>40120</v>
      </c>
      <c r="J13" s="8">
        <v>39600</v>
      </c>
      <c r="K13" s="8">
        <v>40000</v>
      </c>
      <c r="L13" s="8">
        <v>40000</v>
      </c>
      <c r="M13" s="25">
        <v>43260</v>
      </c>
      <c r="N13" s="25">
        <v>43260</v>
      </c>
      <c r="O13" s="25">
        <v>43260</v>
      </c>
      <c r="P13" s="25">
        <v>43260</v>
      </c>
      <c r="Q13" s="25"/>
      <c r="R13" s="25">
        <v>28250</v>
      </c>
      <c r="S13" s="33">
        <v>28250</v>
      </c>
      <c r="T13" s="33">
        <v>28250</v>
      </c>
      <c r="U13" s="33">
        <v>28250</v>
      </c>
      <c r="V13" s="33">
        <v>28250</v>
      </c>
      <c r="W13" s="33">
        <v>28250</v>
      </c>
      <c r="X13" s="33">
        <v>28250</v>
      </c>
      <c r="Y13" s="33">
        <v>28250</v>
      </c>
      <c r="Z13" s="40">
        <f t="shared" ca="1" si="0"/>
        <v>100</v>
      </c>
      <c r="AA13" s="46">
        <v>36310</v>
      </c>
      <c r="AC13" s="51"/>
      <c r="AD13" s="4"/>
    </row>
    <row r="14" spans="1:30" ht="15.95" customHeight="1" x14ac:dyDescent="0.2">
      <c r="A14" s="12" t="s">
        <v>8</v>
      </c>
      <c r="B14" s="33">
        <v>35000</v>
      </c>
      <c r="C14" s="8">
        <v>35000</v>
      </c>
      <c r="D14" s="8">
        <v>35000</v>
      </c>
      <c r="E14" s="8">
        <v>35000</v>
      </c>
      <c r="F14" s="8">
        <v>34500</v>
      </c>
      <c r="G14" s="8">
        <v>33640</v>
      </c>
      <c r="H14" s="8">
        <v>33630</v>
      </c>
      <c r="I14" s="8">
        <v>33650</v>
      </c>
      <c r="J14" s="8">
        <v>33660</v>
      </c>
      <c r="K14" s="8">
        <v>33660</v>
      </c>
      <c r="L14" s="8">
        <v>33660</v>
      </c>
      <c r="M14" s="25">
        <v>33660</v>
      </c>
      <c r="N14" s="25">
        <v>33660</v>
      </c>
      <c r="O14" s="25">
        <v>33660</v>
      </c>
      <c r="P14" s="25">
        <v>33660</v>
      </c>
      <c r="Q14" s="25">
        <v>33660</v>
      </c>
      <c r="R14" s="25">
        <v>33660</v>
      </c>
      <c r="S14" s="33">
        <v>33660</v>
      </c>
      <c r="T14" s="33">
        <v>33660</v>
      </c>
      <c r="U14" s="33">
        <v>33660</v>
      </c>
      <c r="V14" s="33">
        <v>33660</v>
      </c>
      <c r="W14" s="33">
        <v>33660</v>
      </c>
      <c r="X14" s="33">
        <v>33660</v>
      </c>
      <c r="Y14" s="33">
        <v>33660</v>
      </c>
      <c r="Z14" s="40">
        <f t="shared" ca="1" si="0"/>
        <v>100</v>
      </c>
      <c r="AA14" s="46">
        <v>35000</v>
      </c>
      <c r="AC14" s="51"/>
      <c r="AD14" s="4"/>
    </row>
    <row r="15" spans="1:30" s="3" customFormat="1" ht="15.95" customHeight="1" x14ac:dyDescent="0.2">
      <c r="A15" s="12" t="s">
        <v>83</v>
      </c>
      <c r="B15" s="33"/>
      <c r="C15" s="8"/>
      <c r="D15" s="8"/>
      <c r="E15" s="8">
        <v>23400</v>
      </c>
      <c r="F15" s="8">
        <v>23570</v>
      </c>
      <c r="G15" s="8">
        <v>23570</v>
      </c>
      <c r="H15" s="8">
        <v>23570</v>
      </c>
      <c r="I15" s="8">
        <v>23380</v>
      </c>
      <c r="J15" s="8">
        <v>23900</v>
      </c>
      <c r="K15" s="8">
        <v>23900</v>
      </c>
      <c r="L15" s="8">
        <v>24060</v>
      </c>
      <c r="M15" s="25">
        <v>24060</v>
      </c>
      <c r="N15" s="25">
        <v>24060</v>
      </c>
      <c r="O15" s="25">
        <v>24060</v>
      </c>
      <c r="P15" s="25"/>
      <c r="Q15" s="25">
        <v>21660</v>
      </c>
      <c r="R15" s="25">
        <v>21680</v>
      </c>
      <c r="S15" s="33">
        <v>20960</v>
      </c>
      <c r="T15" s="33">
        <v>20780</v>
      </c>
      <c r="U15" s="33">
        <v>20780</v>
      </c>
      <c r="V15" s="33">
        <v>20780</v>
      </c>
      <c r="W15" s="33">
        <v>20780</v>
      </c>
      <c r="X15" s="33">
        <v>20710</v>
      </c>
      <c r="Y15" s="33">
        <v>20820</v>
      </c>
      <c r="Z15" s="40">
        <f t="shared" ca="1" si="0"/>
        <v>100.53114437469821</v>
      </c>
      <c r="AA15" s="46"/>
      <c r="AB15" s="4"/>
      <c r="AC15" s="51"/>
      <c r="AD15" s="4"/>
    </row>
    <row r="16" spans="1:30" ht="15.95" customHeight="1" x14ac:dyDescent="0.2">
      <c r="A16" s="12" t="s">
        <v>36</v>
      </c>
      <c r="B16" s="33">
        <v>26010</v>
      </c>
      <c r="C16" s="8">
        <v>25870</v>
      </c>
      <c r="D16" s="8">
        <v>26330</v>
      </c>
      <c r="E16" s="8">
        <v>27330</v>
      </c>
      <c r="F16" s="8">
        <v>27340</v>
      </c>
      <c r="G16" s="8">
        <v>27340</v>
      </c>
      <c r="H16" s="8">
        <v>24200</v>
      </c>
      <c r="I16" s="8">
        <v>24200</v>
      </c>
      <c r="J16" s="8">
        <v>24250</v>
      </c>
      <c r="K16" s="8">
        <v>24250</v>
      </c>
      <c r="L16" s="8">
        <v>24250</v>
      </c>
      <c r="M16" s="25">
        <v>24280</v>
      </c>
      <c r="N16" s="25">
        <v>24200</v>
      </c>
      <c r="O16" s="25">
        <v>24200</v>
      </c>
      <c r="P16" s="25">
        <v>23750</v>
      </c>
      <c r="Q16" s="25">
        <v>23750</v>
      </c>
      <c r="R16" s="25">
        <v>23750</v>
      </c>
      <c r="S16" s="33">
        <v>23750</v>
      </c>
      <c r="T16" s="33">
        <v>23750</v>
      </c>
      <c r="U16" s="33">
        <v>23750</v>
      </c>
      <c r="V16" s="33">
        <v>23750</v>
      </c>
      <c r="W16" s="33">
        <v>23750</v>
      </c>
      <c r="X16" s="33">
        <v>23750</v>
      </c>
      <c r="Y16" s="33">
        <v>23750</v>
      </c>
      <c r="Z16" s="40">
        <f t="shared" ca="1" si="0"/>
        <v>100</v>
      </c>
      <c r="AA16" s="46">
        <v>27050</v>
      </c>
      <c r="AC16" s="51"/>
      <c r="AD16" s="4"/>
    </row>
    <row r="17" spans="1:30" ht="15.95" customHeight="1" x14ac:dyDescent="0.2">
      <c r="A17" s="12" t="s">
        <v>37</v>
      </c>
      <c r="B17" s="33">
        <v>26000</v>
      </c>
      <c r="C17" s="8">
        <v>26000</v>
      </c>
      <c r="D17" s="8">
        <v>24000</v>
      </c>
      <c r="E17" s="8"/>
      <c r="F17" s="8"/>
      <c r="G17" s="8"/>
      <c r="H17" s="8"/>
      <c r="I17" s="8"/>
      <c r="J17" s="8"/>
      <c r="K17" s="8"/>
      <c r="L17" s="8"/>
      <c r="M17" s="26"/>
      <c r="N17" s="26"/>
      <c r="O17" s="26"/>
      <c r="P17" s="26"/>
      <c r="Q17" s="26"/>
      <c r="R17" s="26"/>
      <c r="S17" s="41"/>
      <c r="T17" s="41"/>
      <c r="U17" s="41"/>
      <c r="V17" s="41"/>
      <c r="W17" s="41"/>
      <c r="X17" s="41"/>
      <c r="Y17" s="41"/>
      <c r="Z17" s="40"/>
      <c r="AA17" s="47">
        <v>26000</v>
      </c>
      <c r="AC17" s="51"/>
      <c r="AD17" s="4"/>
    </row>
    <row r="18" spans="1:30" ht="15.95" customHeight="1" x14ac:dyDescent="0.2">
      <c r="A18" s="12" t="s">
        <v>38</v>
      </c>
      <c r="B18" s="33">
        <v>32300</v>
      </c>
      <c r="C18" s="8">
        <v>33670</v>
      </c>
      <c r="D18" s="8">
        <v>33670</v>
      </c>
      <c r="E18" s="8">
        <v>35620</v>
      </c>
      <c r="F18" s="8">
        <v>36540</v>
      </c>
      <c r="G18" s="8">
        <v>36540</v>
      </c>
      <c r="H18" s="8">
        <v>38240</v>
      </c>
      <c r="I18" s="8">
        <v>39240</v>
      </c>
      <c r="J18" s="8">
        <v>38980</v>
      </c>
      <c r="K18" s="8">
        <v>38980</v>
      </c>
      <c r="L18" s="8">
        <v>38980</v>
      </c>
      <c r="M18" s="25">
        <v>38980</v>
      </c>
      <c r="N18" s="25">
        <v>38980</v>
      </c>
      <c r="O18" s="25">
        <v>38980</v>
      </c>
      <c r="P18" s="25">
        <v>38900</v>
      </c>
      <c r="Q18" s="25">
        <v>38900</v>
      </c>
      <c r="R18" s="25">
        <v>38840</v>
      </c>
      <c r="S18" s="33">
        <v>38960</v>
      </c>
      <c r="T18" s="33">
        <v>39080</v>
      </c>
      <c r="U18" s="33">
        <v>39200</v>
      </c>
      <c r="V18" s="33">
        <v>39200</v>
      </c>
      <c r="W18" s="33">
        <v>39500</v>
      </c>
      <c r="X18" s="33">
        <v>39500</v>
      </c>
      <c r="Y18" s="33">
        <v>39600</v>
      </c>
      <c r="Z18" s="40">
        <f t="shared" ca="1" si="0"/>
        <v>100.25316455696202</v>
      </c>
      <c r="AA18" s="47">
        <v>32299.999999999996</v>
      </c>
      <c r="AC18" s="51"/>
      <c r="AD18" s="4"/>
    </row>
    <row r="19" spans="1:30" ht="15.95" customHeight="1" x14ac:dyDescent="0.2">
      <c r="A19" s="12" t="s">
        <v>13</v>
      </c>
      <c r="B19" s="33">
        <v>26000</v>
      </c>
      <c r="C19" s="8">
        <v>29400</v>
      </c>
      <c r="D19" s="8">
        <v>29400</v>
      </c>
      <c r="E19" s="8">
        <v>30770</v>
      </c>
      <c r="F19" s="8">
        <v>30770</v>
      </c>
      <c r="G19" s="8">
        <v>30770</v>
      </c>
      <c r="H19" s="8">
        <v>30770</v>
      </c>
      <c r="I19" s="8">
        <v>30770</v>
      </c>
      <c r="J19" s="8">
        <v>31500</v>
      </c>
      <c r="K19" s="8">
        <v>32000</v>
      </c>
      <c r="L19" s="8">
        <v>32000</v>
      </c>
      <c r="M19" s="25">
        <v>32000</v>
      </c>
      <c r="N19" s="25">
        <v>33800</v>
      </c>
      <c r="O19" s="25">
        <v>33800</v>
      </c>
      <c r="P19" s="25">
        <v>33800</v>
      </c>
      <c r="Q19" s="25">
        <v>33800</v>
      </c>
      <c r="R19" s="25">
        <v>33800</v>
      </c>
      <c r="S19" s="33">
        <v>33800</v>
      </c>
      <c r="T19" s="33">
        <v>33950</v>
      </c>
      <c r="U19" s="33">
        <v>34080</v>
      </c>
      <c r="V19" s="33">
        <v>34080</v>
      </c>
      <c r="W19" s="33">
        <v>34080</v>
      </c>
      <c r="X19" s="33">
        <v>34080</v>
      </c>
      <c r="Y19" s="33">
        <v>34080</v>
      </c>
      <c r="Z19" s="40">
        <f t="shared" ca="1" si="0"/>
        <v>100</v>
      </c>
      <c r="AA19" s="47">
        <v>26000</v>
      </c>
      <c r="AC19" s="51"/>
      <c r="AD19" s="4"/>
    </row>
    <row r="20" spans="1:30" ht="15.95" customHeight="1" x14ac:dyDescent="0.2">
      <c r="A20" s="12" t="s">
        <v>28</v>
      </c>
      <c r="B20" s="33"/>
      <c r="C20" s="8"/>
      <c r="D20" s="8"/>
      <c r="E20" s="8"/>
      <c r="F20" s="8">
        <v>52800</v>
      </c>
      <c r="G20" s="8">
        <v>52800</v>
      </c>
      <c r="H20" s="8">
        <v>54480</v>
      </c>
      <c r="I20" s="8">
        <v>55000</v>
      </c>
      <c r="J20" s="8">
        <v>55000</v>
      </c>
      <c r="K20" s="8">
        <v>55000</v>
      </c>
      <c r="L20" s="8">
        <v>55000</v>
      </c>
      <c r="M20" s="25">
        <v>55200</v>
      </c>
      <c r="N20" s="25">
        <v>55000</v>
      </c>
      <c r="O20" s="25">
        <v>55000</v>
      </c>
      <c r="P20" s="25">
        <v>55000</v>
      </c>
      <c r="Q20" s="25">
        <v>55000</v>
      </c>
      <c r="R20" s="25">
        <v>55000</v>
      </c>
      <c r="S20" s="33">
        <v>55000</v>
      </c>
      <c r="T20" s="33">
        <v>55000</v>
      </c>
      <c r="U20" s="33">
        <v>55000</v>
      </c>
      <c r="V20" s="33">
        <v>55000</v>
      </c>
      <c r="W20" s="33">
        <v>55250</v>
      </c>
      <c r="X20" s="33">
        <v>55450</v>
      </c>
      <c r="Y20" s="33">
        <v>55250</v>
      </c>
      <c r="Z20" s="40">
        <f t="shared" ca="1" si="0"/>
        <v>99.639314697926068</v>
      </c>
      <c r="AA20" s="47"/>
      <c r="AC20" s="51"/>
      <c r="AD20" s="4"/>
    </row>
    <row r="21" spans="1:30" ht="15.95" customHeight="1" x14ac:dyDescent="0.2">
      <c r="A21" s="12" t="s">
        <v>39</v>
      </c>
      <c r="B21" s="33">
        <v>37660</v>
      </c>
      <c r="C21" s="8">
        <v>37660</v>
      </c>
      <c r="D21" s="8">
        <v>37700</v>
      </c>
      <c r="E21" s="8">
        <v>37700</v>
      </c>
      <c r="F21" s="8">
        <v>37700</v>
      </c>
      <c r="G21" s="8">
        <v>37700</v>
      </c>
      <c r="H21" s="8">
        <v>37700</v>
      </c>
      <c r="I21" s="8">
        <v>37910</v>
      </c>
      <c r="J21" s="8">
        <v>39880</v>
      </c>
      <c r="K21" s="8">
        <v>41540</v>
      </c>
      <c r="L21" s="8">
        <v>42120</v>
      </c>
      <c r="M21" s="25">
        <v>42120</v>
      </c>
      <c r="N21" s="25">
        <v>42530</v>
      </c>
      <c r="O21" s="25">
        <v>42530</v>
      </c>
      <c r="P21" s="25">
        <v>42530</v>
      </c>
      <c r="Q21" s="25">
        <v>42530</v>
      </c>
      <c r="R21" s="25">
        <v>42530</v>
      </c>
      <c r="S21" s="33">
        <v>42530</v>
      </c>
      <c r="T21" s="33">
        <v>42530</v>
      </c>
      <c r="U21" s="33">
        <v>42530</v>
      </c>
      <c r="V21" s="33">
        <v>42530</v>
      </c>
      <c r="W21" s="33">
        <v>42530</v>
      </c>
      <c r="X21" s="33">
        <v>42530</v>
      </c>
      <c r="Y21" s="33">
        <v>42850</v>
      </c>
      <c r="Z21" s="40">
        <f t="shared" ca="1" si="0"/>
        <v>100.7524100634846</v>
      </c>
      <c r="AA21" s="47">
        <v>37660</v>
      </c>
      <c r="AC21" s="51"/>
      <c r="AD21" s="4"/>
    </row>
    <row r="22" spans="1:30" ht="15.95" customHeight="1" x14ac:dyDescent="0.2">
      <c r="A22" s="12" t="s">
        <v>40</v>
      </c>
      <c r="B22" s="33">
        <v>39400</v>
      </c>
      <c r="C22" s="8">
        <v>39430</v>
      </c>
      <c r="D22" s="8">
        <v>39430</v>
      </c>
      <c r="E22" s="8">
        <v>39430</v>
      </c>
      <c r="F22" s="8">
        <v>39450</v>
      </c>
      <c r="G22" s="8">
        <v>40000</v>
      </c>
      <c r="H22" s="8">
        <v>40000</v>
      </c>
      <c r="I22" s="8">
        <v>40000</v>
      </c>
      <c r="J22" s="8">
        <v>40200</v>
      </c>
      <c r="K22" s="8">
        <v>40200</v>
      </c>
      <c r="L22" s="8">
        <v>40200</v>
      </c>
      <c r="M22" s="25">
        <v>40200</v>
      </c>
      <c r="N22" s="25">
        <v>40200</v>
      </c>
      <c r="O22" s="25">
        <v>40200</v>
      </c>
      <c r="P22" s="25">
        <v>40200</v>
      </c>
      <c r="Q22" s="25">
        <v>40200</v>
      </c>
      <c r="R22" s="25">
        <v>40200</v>
      </c>
      <c r="S22" s="33">
        <v>40200</v>
      </c>
      <c r="T22" s="33">
        <v>40200</v>
      </c>
      <c r="U22" s="33">
        <v>40200</v>
      </c>
      <c r="V22" s="33">
        <v>40200</v>
      </c>
      <c r="W22" s="33">
        <v>40200</v>
      </c>
      <c r="X22" s="33">
        <v>40200</v>
      </c>
      <c r="Y22" s="33">
        <v>42450</v>
      </c>
      <c r="Z22" s="40">
        <f t="shared" ca="1" si="0"/>
        <v>105.59701492537314</v>
      </c>
      <c r="AA22" s="47">
        <v>39400</v>
      </c>
      <c r="AC22" s="51"/>
      <c r="AD22" s="4"/>
    </row>
    <row r="23" spans="1:30" ht="15.95" customHeight="1" x14ac:dyDescent="0.2">
      <c r="A23" s="11" t="s">
        <v>41</v>
      </c>
      <c r="B23" s="33"/>
      <c r="C23" s="10"/>
      <c r="D23" s="10"/>
      <c r="E23" s="10"/>
      <c r="F23" s="1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40"/>
      <c r="AA23" s="47"/>
      <c r="AC23" s="51"/>
      <c r="AD23" s="4"/>
    </row>
    <row r="24" spans="1:30" ht="15.95" customHeight="1" x14ac:dyDescent="0.2">
      <c r="A24" s="12" t="s">
        <v>25</v>
      </c>
      <c r="B24" s="3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60870</v>
      </c>
      <c r="X24" s="8">
        <v>60870</v>
      </c>
      <c r="Y24" s="8">
        <v>60870</v>
      </c>
      <c r="Z24" s="40">
        <f t="shared" ca="1" si="0"/>
        <v>100</v>
      </c>
      <c r="AA24" s="47"/>
      <c r="AC24" s="51"/>
      <c r="AD24" s="4"/>
    </row>
    <row r="25" spans="1:30" ht="15.95" customHeight="1" x14ac:dyDescent="0.2">
      <c r="A25" s="12" t="s">
        <v>26</v>
      </c>
      <c r="B25" s="33">
        <v>38250</v>
      </c>
      <c r="C25" s="8">
        <v>40480</v>
      </c>
      <c r="D25" s="8">
        <v>38250</v>
      </c>
      <c r="E25" s="8">
        <v>38250</v>
      </c>
      <c r="F25" s="8">
        <v>38250</v>
      </c>
      <c r="G25" s="8">
        <v>38250</v>
      </c>
      <c r="H25" s="8">
        <v>38250</v>
      </c>
      <c r="I25" s="8">
        <v>38250</v>
      </c>
      <c r="J25" s="8">
        <v>38250</v>
      </c>
      <c r="K25" s="8">
        <v>38250</v>
      </c>
      <c r="L25" s="8">
        <v>38250</v>
      </c>
      <c r="M25" s="25">
        <v>38250</v>
      </c>
      <c r="N25" s="25">
        <v>38250</v>
      </c>
      <c r="O25" s="25">
        <v>38250</v>
      </c>
      <c r="P25" s="25">
        <v>40280</v>
      </c>
      <c r="Q25" s="25">
        <v>40280</v>
      </c>
      <c r="R25" s="25">
        <v>40280</v>
      </c>
      <c r="S25" s="33">
        <v>40280</v>
      </c>
      <c r="T25" s="33">
        <v>40280</v>
      </c>
      <c r="U25" s="33">
        <v>40280</v>
      </c>
      <c r="V25" s="33">
        <v>40280</v>
      </c>
      <c r="W25" s="33">
        <v>40280</v>
      </c>
      <c r="X25" s="33">
        <v>40280</v>
      </c>
      <c r="Y25" s="33">
        <v>40280</v>
      </c>
      <c r="Z25" s="40">
        <f t="shared" ca="1" si="0"/>
        <v>100</v>
      </c>
      <c r="AA25" s="47">
        <v>38250</v>
      </c>
      <c r="AC25" s="51"/>
      <c r="AD25" s="4"/>
    </row>
    <row r="26" spans="1:30" ht="15.95" customHeight="1" x14ac:dyDescent="0.2">
      <c r="A26" s="12" t="s">
        <v>17</v>
      </c>
      <c r="B26" s="33">
        <v>32440</v>
      </c>
      <c r="C26" s="8">
        <v>33000</v>
      </c>
      <c r="D26" s="8">
        <v>28800</v>
      </c>
      <c r="E26" s="8">
        <v>30000</v>
      </c>
      <c r="F26" s="8">
        <v>30000</v>
      </c>
      <c r="G26" s="8">
        <v>30000</v>
      </c>
      <c r="H26" s="8">
        <v>33000</v>
      </c>
      <c r="I26" s="8">
        <v>33000</v>
      </c>
      <c r="J26" s="8">
        <v>33000</v>
      </c>
      <c r="K26" s="8">
        <v>33000</v>
      </c>
      <c r="L26" s="8">
        <v>33000</v>
      </c>
      <c r="M26" s="25">
        <v>33000</v>
      </c>
      <c r="N26" s="25">
        <v>33000</v>
      </c>
      <c r="O26" s="25">
        <v>33000</v>
      </c>
      <c r="P26" s="25">
        <v>33000</v>
      </c>
      <c r="Q26" s="25">
        <v>33000</v>
      </c>
      <c r="R26" s="25">
        <v>33000</v>
      </c>
      <c r="S26" s="33">
        <v>33000</v>
      </c>
      <c r="T26" s="33">
        <v>33000</v>
      </c>
      <c r="U26" s="33">
        <v>33000</v>
      </c>
      <c r="V26" s="33">
        <v>33000</v>
      </c>
      <c r="W26" s="33">
        <v>33000</v>
      </c>
      <c r="X26" s="33">
        <v>33000</v>
      </c>
      <c r="Y26" s="33">
        <v>57580</v>
      </c>
      <c r="Z26" s="40">
        <f t="shared" ca="1" si="0"/>
        <v>174.4848484848485</v>
      </c>
      <c r="AA26" s="47">
        <v>33000</v>
      </c>
      <c r="AC26" s="51"/>
      <c r="AD26" s="4"/>
    </row>
    <row r="27" spans="1:30" ht="15.95" customHeight="1" x14ac:dyDescent="0.2">
      <c r="A27" s="12" t="s">
        <v>42</v>
      </c>
      <c r="B27" s="33">
        <v>42410</v>
      </c>
      <c r="C27" s="8">
        <v>42410</v>
      </c>
      <c r="D27" s="8">
        <v>42410</v>
      </c>
      <c r="E27" s="8">
        <v>42410</v>
      </c>
      <c r="F27" s="8">
        <v>51870</v>
      </c>
      <c r="G27" s="8">
        <v>51870</v>
      </c>
      <c r="H27" s="8">
        <v>51870</v>
      </c>
      <c r="I27" s="8">
        <v>51870</v>
      </c>
      <c r="J27" s="8">
        <v>51920</v>
      </c>
      <c r="K27" s="8">
        <v>51920</v>
      </c>
      <c r="L27" s="8">
        <v>51920</v>
      </c>
      <c r="M27" s="25">
        <v>51920</v>
      </c>
      <c r="N27" s="25">
        <v>51920</v>
      </c>
      <c r="O27" s="25">
        <v>51920</v>
      </c>
      <c r="P27" s="25">
        <v>51920</v>
      </c>
      <c r="Q27" s="25">
        <v>51920</v>
      </c>
      <c r="R27" s="25">
        <v>51920</v>
      </c>
      <c r="S27" s="33">
        <v>51300</v>
      </c>
      <c r="T27" s="33">
        <v>51920</v>
      </c>
      <c r="U27" s="33">
        <v>51920</v>
      </c>
      <c r="V27" s="33">
        <v>51920</v>
      </c>
      <c r="W27" s="33">
        <v>51300</v>
      </c>
      <c r="X27" s="33">
        <v>51920</v>
      </c>
      <c r="Y27" s="33">
        <v>51640</v>
      </c>
      <c r="Z27" s="40">
        <f t="shared" ca="1" si="0"/>
        <v>99.460708782742685</v>
      </c>
      <c r="AA27" s="47">
        <v>42410</v>
      </c>
      <c r="AC27" s="51"/>
      <c r="AD27" s="4"/>
    </row>
    <row r="28" spans="1:30" ht="15.95" customHeight="1" x14ac:dyDescent="0.2">
      <c r="A28" s="12" t="s">
        <v>18</v>
      </c>
      <c r="B28" s="33">
        <v>27720</v>
      </c>
      <c r="C28" s="8">
        <v>27270</v>
      </c>
      <c r="D28" s="8">
        <v>27270</v>
      </c>
      <c r="E28" s="8">
        <v>27270</v>
      </c>
      <c r="F28" s="8">
        <v>27270</v>
      </c>
      <c r="G28" s="8">
        <v>27270</v>
      </c>
      <c r="H28" s="8">
        <v>27270</v>
      </c>
      <c r="I28" s="8">
        <v>27270</v>
      </c>
      <c r="J28" s="8">
        <v>27270</v>
      </c>
      <c r="K28" s="8">
        <v>27270</v>
      </c>
      <c r="L28" s="8">
        <v>27270</v>
      </c>
      <c r="M28" s="25">
        <v>27270</v>
      </c>
      <c r="N28" s="25">
        <v>27270</v>
      </c>
      <c r="O28" s="25">
        <v>27270</v>
      </c>
      <c r="P28" s="25">
        <v>27270</v>
      </c>
      <c r="Q28" s="25">
        <v>27270</v>
      </c>
      <c r="R28" s="25">
        <v>27270</v>
      </c>
      <c r="S28" s="33">
        <v>27270</v>
      </c>
      <c r="T28" s="33">
        <v>27270</v>
      </c>
      <c r="U28" s="33">
        <v>27270</v>
      </c>
      <c r="V28" s="33">
        <v>27270</v>
      </c>
      <c r="W28" s="33">
        <v>27270</v>
      </c>
      <c r="X28" s="33">
        <v>27270</v>
      </c>
      <c r="Y28" s="33">
        <v>27270</v>
      </c>
      <c r="Z28" s="40">
        <f t="shared" ca="1" si="0"/>
        <v>100</v>
      </c>
      <c r="AA28" s="47">
        <v>27720</v>
      </c>
      <c r="AC28" s="51"/>
      <c r="AD28" s="4"/>
    </row>
    <row r="29" spans="1:30" ht="15.95" customHeight="1" x14ac:dyDescent="0.2">
      <c r="A29" s="12" t="s">
        <v>43</v>
      </c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26"/>
      <c r="N29" s="26"/>
      <c r="O29" s="26"/>
      <c r="P29" s="26"/>
      <c r="Q29" s="26"/>
      <c r="R29" s="26"/>
      <c r="S29" s="33"/>
      <c r="T29" s="33"/>
      <c r="U29" s="33"/>
      <c r="V29" s="33"/>
      <c r="W29" s="33"/>
      <c r="X29" s="33"/>
      <c r="Y29" s="33"/>
      <c r="Z29" s="40"/>
      <c r="AA29" s="47"/>
      <c r="AC29" s="51"/>
      <c r="AD29" s="4"/>
    </row>
    <row r="30" spans="1:30" ht="15.95" customHeight="1" x14ac:dyDescent="0.2">
      <c r="A30" s="12" t="s">
        <v>44</v>
      </c>
      <c r="B30" s="33">
        <v>27720</v>
      </c>
      <c r="C30" s="8">
        <v>27720</v>
      </c>
      <c r="D30" s="8">
        <v>27720</v>
      </c>
      <c r="E30" s="8">
        <v>27720</v>
      </c>
      <c r="F30" s="8">
        <v>27720</v>
      </c>
      <c r="G30" s="8">
        <v>27720</v>
      </c>
      <c r="H30" s="8">
        <v>27720</v>
      </c>
      <c r="I30" s="8">
        <v>27720</v>
      </c>
      <c r="J30" s="8">
        <v>27720</v>
      </c>
      <c r="K30" s="8">
        <v>27720</v>
      </c>
      <c r="L30" s="8">
        <v>27720</v>
      </c>
      <c r="M30" s="25">
        <v>29720</v>
      </c>
      <c r="N30" s="25">
        <v>29720</v>
      </c>
      <c r="O30" s="25">
        <v>29720</v>
      </c>
      <c r="P30" s="25">
        <v>27720</v>
      </c>
      <c r="Q30" s="25">
        <v>27720</v>
      </c>
      <c r="R30" s="25">
        <v>27720</v>
      </c>
      <c r="S30" s="33">
        <v>27720</v>
      </c>
      <c r="T30" s="33">
        <v>27720</v>
      </c>
      <c r="U30" s="33">
        <v>27720</v>
      </c>
      <c r="V30" s="33">
        <v>27720</v>
      </c>
      <c r="W30" s="33">
        <v>27720</v>
      </c>
      <c r="X30" s="33">
        <v>27720</v>
      </c>
      <c r="Y30" s="33">
        <v>27720</v>
      </c>
      <c r="Z30" s="40">
        <f t="shared" ca="1" si="0"/>
        <v>100</v>
      </c>
      <c r="AA30" s="47">
        <v>27720</v>
      </c>
      <c r="AC30" s="51"/>
      <c r="AD30" s="4"/>
    </row>
    <row r="31" spans="1:30" ht="15.95" customHeight="1" x14ac:dyDescent="0.2">
      <c r="A31" s="12" t="s">
        <v>45</v>
      </c>
      <c r="B31" s="33"/>
      <c r="C31" s="8"/>
      <c r="D31" s="8"/>
      <c r="E31" s="8"/>
      <c r="F31" s="8"/>
      <c r="G31" s="8"/>
      <c r="H31" s="8"/>
      <c r="I31" s="8">
        <v>32430</v>
      </c>
      <c r="J31" s="8">
        <v>32430</v>
      </c>
      <c r="K31" s="8">
        <v>32430</v>
      </c>
      <c r="L31" s="8">
        <v>32430</v>
      </c>
      <c r="M31" s="25">
        <v>32430</v>
      </c>
      <c r="N31" s="25">
        <v>32430</v>
      </c>
      <c r="O31" s="25">
        <v>32430</v>
      </c>
      <c r="P31" s="25">
        <v>31470</v>
      </c>
      <c r="Q31" s="25">
        <v>31460</v>
      </c>
      <c r="R31" s="25">
        <v>31460</v>
      </c>
      <c r="S31" s="33">
        <v>31460</v>
      </c>
      <c r="T31" s="33">
        <v>31460</v>
      </c>
      <c r="U31" s="33">
        <v>31460</v>
      </c>
      <c r="V31" s="33">
        <v>31460</v>
      </c>
      <c r="W31" s="33">
        <v>45440</v>
      </c>
      <c r="X31" s="33">
        <v>45440</v>
      </c>
      <c r="Y31" s="33">
        <v>45440</v>
      </c>
      <c r="Z31" s="40">
        <f t="shared" ca="1" si="0"/>
        <v>100</v>
      </c>
      <c r="AA31" s="47"/>
      <c r="AC31" s="51"/>
      <c r="AD31" s="4"/>
    </row>
    <row r="32" spans="1:30" ht="15.95" customHeight="1" x14ac:dyDescent="0.2">
      <c r="A32" s="12" t="s">
        <v>46</v>
      </c>
      <c r="B32" s="33">
        <v>40810</v>
      </c>
      <c r="C32" s="8">
        <v>40810</v>
      </c>
      <c r="D32" s="8">
        <v>46520</v>
      </c>
      <c r="E32" s="8">
        <v>46520</v>
      </c>
      <c r="F32" s="8">
        <v>46520</v>
      </c>
      <c r="G32" s="8">
        <v>46520</v>
      </c>
      <c r="H32" s="8">
        <v>46520</v>
      </c>
      <c r="I32" s="8">
        <v>46520</v>
      </c>
      <c r="J32" s="8">
        <v>46520</v>
      </c>
      <c r="K32" s="8">
        <v>46520</v>
      </c>
      <c r="L32" s="8">
        <v>46520</v>
      </c>
      <c r="M32" s="25">
        <v>46520</v>
      </c>
      <c r="N32" s="25">
        <v>46520</v>
      </c>
      <c r="O32" s="25">
        <v>46520</v>
      </c>
      <c r="P32" s="25">
        <v>46520</v>
      </c>
      <c r="Q32" s="25">
        <v>46520</v>
      </c>
      <c r="R32" s="25">
        <v>46520</v>
      </c>
      <c r="S32" s="33">
        <v>46520</v>
      </c>
      <c r="T32" s="33">
        <v>50940</v>
      </c>
      <c r="U32" s="33">
        <v>50940</v>
      </c>
      <c r="V32" s="33">
        <v>50940</v>
      </c>
      <c r="W32" s="33">
        <v>50940</v>
      </c>
      <c r="X32" s="33">
        <v>50940</v>
      </c>
      <c r="Y32" s="33">
        <v>50940</v>
      </c>
      <c r="Z32" s="40">
        <f t="shared" ca="1" si="0"/>
        <v>100</v>
      </c>
      <c r="AA32" s="47">
        <v>40810</v>
      </c>
      <c r="AC32" s="51"/>
      <c r="AD32" s="4"/>
    </row>
    <row r="33" spans="1:30" ht="15.95" customHeight="1" x14ac:dyDescent="0.2">
      <c r="A33" s="11" t="s">
        <v>47</v>
      </c>
      <c r="B33" s="33"/>
      <c r="C33" s="10"/>
      <c r="D33" s="10"/>
      <c r="E33" s="10"/>
      <c r="F33" s="1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40"/>
      <c r="AA33" s="47"/>
      <c r="AC33" s="51"/>
      <c r="AD33" s="4"/>
    </row>
    <row r="34" spans="1:30" ht="15.95" customHeight="1" x14ac:dyDescent="0.2">
      <c r="A34" s="12" t="s">
        <v>9</v>
      </c>
      <c r="B34" s="33">
        <v>32250</v>
      </c>
      <c r="C34" s="8">
        <v>32750</v>
      </c>
      <c r="D34" s="8">
        <v>32750</v>
      </c>
      <c r="E34" s="8">
        <v>32250</v>
      </c>
      <c r="F34" s="8">
        <v>32250</v>
      </c>
      <c r="G34" s="8">
        <v>32299.999999999996</v>
      </c>
      <c r="H34" s="8">
        <v>34250</v>
      </c>
      <c r="I34" s="8">
        <v>34250</v>
      </c>
      <c r="J34" s="8">
        <v>34250</v>
      </c>
      <c r="K34" s="8">
        <v>34550</v>
      </c>
      <c r="L34" s="8">
        <v>34550</v>
      </c>
      <c r="M34" s="25">
        <v>34550</v>
      </c>
      <c r="N34" s="25">
        <v>34550</v>
      </c>
      <c r="O34" s="25">
        <v>34550</v>
      </c>
      <c r="P34" s="25">
        <v>34590</v>
      </c>
      <c r="Q34" s="25">
        <v>34590</v>
      </c>
      <c r="R34" s="25">
        <v>34300</v>
      </c>
      <c r="S34" s="33">
        <v>34590</v>
      </c>
      <c r="T34" s="33">
        <v>34590</v>
      </c>
      <c r="U34" s="33">
        <v>34590</v>
      </c>
      <c r="V34" s="33">
        <v>34590</v>
      </c>
      <c r="W34" s="33">
        <v>34700</v>
      </c>
      <c r="X34" s="33">
        <v>34700</v>
      </c>
      <c r="Y34" s="33">
        <v>34750</v>
      </c>
      <c r="Z34" s="40">
        <f t="shared" ca="1" si="0"/>
        <v>100.14409221902017</v>
      </c>
      <c r="AA34" s="47">
        <v>32250</v>
      </c>
      <c r="AC34" s="51"/>
      <c r="AD34" s="4"/>
    </row>
    <row r="35" spans="1:30" ht="15.95" customHeight="1" x14ac:dyDescent="0.2">
      <c r="A35" s="12" t="s">
        <v>48</v>
      </c>
      <c r="B35" s="33">
        <v>30130</v>
      </c>
      <c r="C35" s="8">
        <v>30130</v>
      </c>
      <c r="D35" s="8">
        <v>30400</v>
      </c>
      <c r="E35" s="8">
        <v>30900</v>
      </c>
      <c r="F35" s="8">
        <v>30900</v>
      </c>
      <c r="G35" s="8">
        <v>30900</v>
      </c>
      <c r="H35" s="8">
        <v>30900</v>
      </c>
      <c r="I35" s="8">
        <v>30900</v>
      </c>
      <c r="J35" s="8">
        <v>30900</v>
      </c>
      <c r="K35" s="8">
        <v>30900</v>
      </c>
      <c r="L35" s="8">
        <v>30900</v>
      </c>
      <c r="M35" s="25">
        <v>30900</v>
      </c>
      <c r="N35" s="25">
        <v>30900</v>
      </c>
      <c r="O35" s="25">
        <v>30900</v>
      </c>
      <c r="P35" s="25">
        <v>30900</v>
      </c>
      <c r="Q35" s="25">
        <v>30900</v>
      </c>
      <c r="R35" s="25">
        <v>30900</v>
      </c>
      <c r="S35" s="33">
        <v>30900</v>
      </c>
      <c r="T35" s="33">
        <v>30950</v>
      </c>
      <c r="U35" s="33">
        <v>30950</v>
      </c>
      <c r="V35" s="33">
        <v>30950</v>
      </c>
      <c r="W35" s="33">
        <v>30950</v>
      </c>
      <c r="X35" s="33">
        <v>30950</v>
      </c>
      <c r="Y35" s="33">
        <v>30950</v>
      </c>
      <c r="Z35" s="40">
        <f t="shared" ca="1" si="0"/>
        <v>100</v>
      </c>
      <c r="AA35" s="47">
        <v>30130</v>
      </c>
      <c r="AC35" s="51"/>
      <c r="AD35" s="4"/>
    </row>
    <row r="36" spans="1:30" ht="15.95" customHeight="1" x14ac:dyDescent="0.2">
      <c r="A36" s="12" t="s">
        <v>4</v>
      </c>
      <c r="B36" s="33">
        <v>33000</v>
      </c>
      <c r="C36" s="8">
        <v>33400</v>
      </c>
      <c r="D36" s="8">
        <v>35000</v>
      </c>
      <c r="E36" s="8">
        <v>35380</v>
      </c>
      <c r="F36" s="8">
        <v>35600</v>
      </c>
      <c r="G36" s="8">
        <v>35620</v>
      </c>
      <c r="H36" s="8">
        <v>35630</v>
      </c>
      <c r="I36" s="8">
        <v>35960</v>
      </c>
      <c r="J36" s="8">
        <v>36600</v>
      </c>
      <c r="K36" s="8">
        <v>36600</v>
      </c>
      <c r="L36" s="8">
        <v>36440</v>
      </c>
      <c r="M36" s="25">
        <v>36420</v>
      </c>
      <c r="N36" s="25">
        <v>36600</v>
      </c>
      <c r="O36" s="25">
        <v>36600</v>
      </c>
      <c r="P36" s="25">
        <v>35840</v>
      </c>
      <c r="Q36" s="25">
        <v>35580</v>
      </c>
      <c r="R36" s="25">
        <v>36200</v>
      </c>
      <c r="S36" s="33">
        <v>36600</v>
      </c>
      <c r="T36" s="33">
        <v>36500</v>
      </c>
      <c r="U36" s="33">
        <v>36440</v>
      </c>
      <c r="V36" s="33">
        <v>36400</v>
      </c>
      <c r="W36" s="33">
        <v>36600</v>
      </c>
      <c r="X36" s="33">
        <v>36600</v>
      </c>
      <c r="Y36" s="33">
        <v>36600</v>
      </c>
      <c r="Z36" s="40">
        <f t="shared" ca="1" si="0"/>
        <v>100</v>
      </c>
      <c r="AA36" s="47">
        <v>31800</v>
      </c>
      <c r="AC36" s="51"/>
      <c r="AD36" s="4"/>
    </row>
    <row r="37" spans="1:30" ht="15.95" customHeight="1" x14ac:dyDescent="0.2">
      <c r="A37" s="12" t="s">
        <v>49</v>
      </c>
      <c r="B37" s="33">
        <v>29500</v>
      </c>
      <c r="C37" s="8">
        <v>29700</v>
      </c>
      <c r="D37" s="8">
        <v>29700</v>
      </c>
      <c r="E37" s="8">
        <v>29800</v>
      </c>
      <c r="F37" s="8">
        <v>29800</v>
      </c>
      <c r="G37" s="8">
        <v>29900</v>
      </c>
      <c r="H37" s="8">
        <v>29900</v>
      </c>
      <c r="I37" s="8">
        <v>29800</v>
      </c>
      <c r="J37" s="8">
        <v>29800</v>
      </c>
      <c r="K37" s="8">
        <v>29900</v>
      </c>
      <c r="L37" s="8">
        <v>29900</v>
      </c>
      <c r="M37" s="25">
        <v>29900</v>
      </c>
      <c r="N37" s="25">
        <v>29800</v>
      </c>
      <c r="O37" s="25">
        <v>29800</v>
      </c>
      <c r="P37" s="25">
        <v>29800</v>
      </c>
      <c r="Q37" s="25">
        <v>29900</v>
      </c>
      <c r="R37" s="25">
        <v>29800</v>
      </c>
      <c r="S37" s="33">
        <v>29800</v>
      </c>
      <c r="T37" s="33">
        <v>29000</v>
      </c>
      <c r="U37" s="33">
        <v>29000</v>
      </c>
      <c r="V37" s="33">
        <v>29500</v>
      </c>
      <c r="W37" s="33">
        <v>29500</v>
      </c>
      <c r="X37" s="33">
        <v>29500</v>
      </c>
      <c r="Y37" s="33">
        <v>29500</v>
      </c>
      <c r="Z37" s="40">
        <f t="shared" ca="1" si="0"/>
        <v>100</v>
      </c>
      <c r="AA37" s="47">
        <v>29500</v>
      </c>
      <c r="AC37" s="51"/>
      <c r="AD37" s="4"/>
    </row>
    <row r="38" spans="1:30" ht="15.95" customHeight="1" x14ac:dyDescent="0.2">
      <c r="A38" s="12" t="s">
        <v>2</v>
      </c>
      <c r="B38" s="33">
        <v>35130</v>
      </c>
      <c r="C38" s="8">
        <v>35130</v>
      </c>
      <c r="D38" s="8">
        <v>34890</v>
      </c>
      <c r="E38" s="8">
        <v>34890</v>
      </c>
      <c r="F38" s="8">
        <v>35580</v>
      </c>
      <c r="G38" s="8">
        <v>35580</v>
      </c>
      <c r="H38" s="8">
        <v>36180</v>
      </c>
      <c r="I38" s="8">
        <v>36180</v>
      </c>
      <c r="J38" s="8">
        <v>36180</v>
      </c>
      <c r="K38" s="8">
        <v>36180</v>
      </c>
      <c r="L38" s="8">
        <v>36180</v>
      </c>
      <c r="M38" s="25">
        <v>36180</v>
      </c>
      <c r="N38" s="25">
        <v>36180</v>
      </c>
      <c r="O38" s="25">
        <v>36180</v>
      </c>
      <c r="P38" s="25">
        <v>36180</v>
      </c>
      <c r="Q38" s="25">
        <v>36180</v>
      </c>
      <c r="R38" s="25">
        <v>36180</v>
      </c>
      <c r="S38" s="33">
        <v>36180</v>
      </c>
      <c r="T38" s="33">
        <v>36290</v>
      </c>
      <c r="U38" s="33">
        <v>36290</v>
      </c>
      <c r="V38" s="33">
        <v>36290</v>
      </c>
      <c r="W38" s="33">
        <v>36290</v>
      </c>
      <c r="X38" s="33">
        <v>36290</v>
      </c>
      <c r="Y38" s="33">
        <v>36290</v>
      </c>
      <c r="Z38" s="40">
        <f t="shared" ca="1" si="0"/>
        <v>100</v>
      </c>
      <c r="AA38" s="47">
        <v>35130</v>
      </c>
      <c r="AC38" s="51"/>
      <c r="AD38" s="4"/>
    </row>
    <row r="39" spans="1:30" ht="15.95" customHeight="1" x14ac:dyDescent="0.2">
      <c r="A39" s="12" t="s">
        <v>10</v>
      </c>
      <c r="B39" s="33">
        <v>21380</v>
      </c>
      <c r="C39" s="8">
        <v>22100</v>
      </c>
      <c r="D39" s="8">
        <v>22200</v>
      </c>
      <c r="E39" s="8">
        <v>24300</v>
      </c>
      <c r="F39" s="8">
        <v>24400</v>
      </c>
      <c r="G39" s="8">
        <v>24500</v>
      </c>
      <c r="H39" s="8">
        <v>24630</v>
      </c>
      <c r="I39" s="8">
        <v>26800</v>
      </c>
      <c r="J39" s="8">
        <v>26850</v>
      </c>
      <c r="K39" s="8">
        <v>27300</v>
      </c>
      <c r="L39" s="8">
        <v>27350</v>
      </c>
      <c r="M39" s="25">
        <v>27370</v>
      </c>
      <c r="N39" s="25">
        <v>27370</v>
      </c>
      <c r="O39" s="25">
        <v>27370</v>
      </c>
      <c r="P39" s="25">
        <v>27350</v>
      </c>
      <c r="Q39" s="25">
        <v>27400</v>
      </c>
      <c r="R39" s="25">
        <v>27600</v>
      </c>
      <c r="S39" s="33">
        <v>27350</v>
      </c>
      <c r="T39" s="33">
        <v>27400</v>
      </c>
      <c r="U39" s="33">
        <v>27550</v>
      </c>
      <c r="V39" s="33">
        <v>27550</v>
      </c>
      <c r="W39" s="33">
        <v>27600</v>
      </c>
      <c r="X39" s="33">
        <v>27500</v>
      </c>
      <c r="Y39" s="33">
        <v>28150</v>
      </c>
      <c r="Z39" s="40">
        <f t="shared" ca="1" si="0"/>
        <v>102.36363636363637</v>
      </c>
      <c r="AA39" s="47">
        <v>21320</v>
      </c>
      <c r="AC39" s="51"/>
      <c r="AD39" s="4"/>
    </row>
    <row r="40" spans="1:30" ht="15.95" customHeight="1" x14ac:dyDescent="0.2">
      <c r="A40" s="11" t="s">
        <v>50</v>
      </c>
      <c r="B40" s="33"/>
      <c r="C40" s="10"/>
      <c r="D40" s="10"/>
      <c r="E40" s="10"/>
      <c r="F40" s="1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40"/>
      <c r="AA40" s="47"/>
      <c r="AC40" s="51"/>
      <c r="AD40" s="4"/>
    </row>
    <row r="41" spans="1:30" ht="15.95" customHeight="1" x14ac:dyDescent="0.2">
      <c r="A41" s="12" t="s">
        <v>5</v>
      </c>
      <c r="B41" s="33">
        <v>28620</v>
      </c>
      <c r="C41" s="8">
        <v>28620</v>
      </c>
      <c r="D41" s="8">
        <v>28620</v>
      </c>
      <c r="E41" s="8">
        <v>27580</v>
      </c>
      <c r="F41" s="8">
        <v>27580</v>
      </c>
      <c r="G41" s="8">
        <v>27580</v>
      </c>
      <c r="H41" s="8">
        <v>27580</v>
      </c>
      <c r="I41" s="8">
        <v>27580</v>
      </c>
      <c r="J41" s="8">
        <v>27580</v>
      </c>
      <c r="K41" s="8">
        <v>27580</v>
      </c>
      <c r="L41" s="8">
        <v>27580</v>
      </c>
      <c r="M41" s="25">
        <v>27580</v>
      </c>
      <c r="N41" s="25">
        <v>27580</v>
      </c>
      <c r="O41" s="25">
        <v>27580</v>
      </c>
      <c r="P41" s="25">
        <v>27580</v>
      </c>
      <c r="Q41" s="25">
        <v>27580</v>
      </c>
      <c r="R41" s="25">
        <v>27580</v>
      </c>
      <c r="S41" s="33">
        <v>27580</v>
      </c>
      <c r="T41" s="33">
        <v>27580</v>
      </c>
      <c r="U41" s="33">
        <v>27580</v>
      </c>
      <c r="V41" s="33">
        <v>27580</v>
      </c>
      <c r="W41" s="33">
        <v>27580</v>
      </c>
      <c r="X41" s="33">
        <v>27580</v>
      </c>
      <c r="Y41" s="33">
        <v>27580</v>
      </c>
      <c r="Z41" s="40">
        <f t="shared" ca="1" si="0"/>
        <v>100</v>
      </c>
      <c r="AA41" s="47">
        <v>28620</v>
      </c>
      <c r="AC41" s="51"/>
      <c r="AD41" s="4"/>
    </row>
    <row r="42" spans="1:30" ht="15.95" customHeight="1" x14ac:dyDescent="0.2">
      <c r="A42" s="12" t="s">
        <v>6</v>
      </c>
      <c r="B42" s="33">
        <v>26300</v>
      </c>
      <c r="C42" s="8">
        <v>26200</v>
      </c>
      <c r="D42" s="8">
        <v>26400</v>
      </c>
      <c r="E42" s="8">
        <v>26400</v>
      </c>
      <c r="F42" s="8">
        <v>26800</v>
      </c>
      <c r="G42" s="8">
        <v>26800</v>
      </c>
      <c r="H42" s="8">
        <v>26800</v>
      </c>
      <c r="I42" s="8">
        <v>26800</v>
      </c>
      <c r="J42" s="8">
        <v>26300</v>
      </c>
      <c r="K42" s="8">
        <v>26800</v>
      </c>
      <c r="L42" s="8">
        <v>26800</v>
      </c>
      <c r="M42" s="25">
        <v>26700</v>
      </c>
      <c r="N42" s="25">
        <v>26650</v>
      </c>
      <c r="O42" s="25">
        <v>26650</v>
      </c>
      <c r="P42" s="25">
        <v>26800</v>
      </c>
      <c r="Q42" s="25">
        <v>26900</v>
      </c>
      <c r="R42" s="25">
        <v>27100</v>
      </c>
      <c r="S42" s="33">
        <v>27100</v>
      </c>
      <c r="T42" s="33">
        <v>27400</v>
      </c>
      <c r="U42" s="33">
        <v>27410</v>
      </c>
      <c r="V42" s="33">
        <v>27450</v>
      </c>
      <c r="W42" s="33">
        <v>27450</v>
      </c>
      <c r="X42" s="33">
        <v>27500</v>
      </c>
      <c r="Y42" s="33">
        <v>27750</v>
      </c>
      <c r="Z42" s="40">
        <f t="shared" ca="1" si="0"/>
        <v>100.90909090909091</v>
      </c>
      <c r="AA42" s="47">
        <v>26200</v>
      </c>
      <c r="AC42" s="51"/>
      <c r="AD42" s="4"/>
    </row>
    <row r="43" spans="1:30" ht="15.95" customHeight="1" x14ac:dyDescent="0.2">
      <c r="A43" s="12" t="s">
        <v>51</v>
      </c>
      <c r="B43" s="33">
        <v>30800</v>
      </c>
      <c r="C43" s="8">
        <v>30800</v>
      </c>
      <c r="D43" s="8">
        <v>30800</v>
      </c>
      <c r="E43" s="8">
        <v>30800</v>
      </c>
      <c r="F43" s="8">
        <v>30800</v>
      </c>
      <c r="G43" s="8">
        <v>30800</v>
      </c>
      <c r="H43" s="8">
        <v>30800</v>
      </c>
      <c r="I43" s="8">
        <v>30800</v>
      </c>
      <c r="J43" s="8">
        <v>30800</v>
      </c>
      <c r="K43" s="8">
        <v>30800</v>
      </c>
      <c r="L43" s="8">
        <v>30800</v>
      </c>
      <c r="M43" s="25">
        <v>30800</v>
      </c>
      <c r="N43" s="25">
        <v>30800</v>
      </c>
      <c r="O43" s="25">
        <v>30800</v>
      </c>
      <c r="P43" s="25">
        <v>30800</v>
      </c>
      <c r="Q43" s="25">
        <v>30800</v>
      </c>
      <c r="R43" s="25">
        <v>30800</v>
      </c>
      <c r="S43" s="33">
        <v>30800</v>
      </c>
      <c r="T43" s="33">
        <v>30800</v>
      </c>
      <c r="U43" s="33">
        <v>30800</v>
      </c>
      <c r="V43" s="33">
        <v>30800</v>
      </c>
      <c r="W43" s="33">
        <v>30800</v>
      </c>
      <c r="X43" s="33">
        <v>30800</v>
      </c>
      <c r="Y43" s="33">
        <v>30800</v>
      </c>
      <c r="Z43" s="40">
        <f t="shared" ca="1" si="0"/>
        <v>100</v>
      </c>
      <c r="AA43" s="47">
        <v>28000</v>
      </c>
      <c r="AC43" s="51"/>
      <c r="AD43" s="4"/>
    </row>
    <row r="44" spans="1:30" ht="15.95" customHeight="1" x14ac:dyDescent="0.2">
      <c r="A44" s="12" t="s">
        <v>52</v>
      </c>
      <c r="B44" s="33">
        <v>25340</v>
      </c>
      <c r="C44" s="8">
        <v>25400</v>
      </c>
      <c r="D44" s="8">
        <v>25400</v>
      </c>
      <c r="E44" s="8">
        <v>25400</v>
      </c>
      <c r="F44" s="8">
        <v>25400</v>
      </c>
      <c r="G44" s="8">
        <v>25400</v>
      </c>
      <c r="H44" s="8">
        <v>25400</v>
      </c>
      <c r="I44" s="8">
        <v>25400</v>
      </c>
      <c r="J44" s="8">
        <v>25400</v>
      </c>
      <c r="K44" s="8">
        <v>25400</v>
      </c>
      <c r="L44" s="8">
        <v>25400</v>
      </c>
      <c r="M44" s="25">
        <v>25400</v>
      </c>
      <c r="N44" s="25">
        <v>25400</v>
      </c>
      <c r="O44" s="25">
        <v>25400</v>
      </c>
      <c r="P44" s="25">
        <v>25400</v>
      </c>
      <c r="Q44" s="25">
        <v>25400</v>
      </c>
      <c r="R44" s="25">
        <v>25400</v>
      </c>
      <c r="S44" s="33">
        <v>25480</v>
      </c>
      <c r="T44" s="33">
        <v>25480</v>
      </c>
      <c r="U44" s="33">
        <v>25480</v>
      </c>
      <c r="V44" s="33">
        <v>25480</v>
      </c>
      <c r="W44" s="33">
        <v>25480</v>
      </c>
      <c r="X44" s="33">
        <v>25480</v>
      </c>
      <c r="Y44" s="33">
        <v>25480</v>
      </c>
      <c r="Z44" s="40">
        <f t="shared" ca="1" si="0"/>
        <v>100</v>
      </c>
      <c r="AA44" s="47">
        <v>25330</v>
      </c>
      <c r="AC44" s="51"/>
      <c r="AD44" s="4"/>
    </row>
    <row r="45" spans="1:30" ht="15.95" customHeight="1" x14ac:dyDescent="0.2">
      <c r="A45" s="12" t="s">
        <v>53</v>
      </c>
      <c r="B45" s="33">
        <v>30000</v>
      </c>
      <c r="C45" s="8">
        <v>30000</v>
      </c>
      <c r="D45" s="8">
        <v>30000</v>
      </c>
      <c r="E45" s="8">
        <v>30000</v>
      </c>
      <c r="F45" s="8"/>
      <c r="G45" s="8">
        <v>30000</v>
      </c>
      <c r="H45" s="8">
        <v>30000</v>
      </c>
      <c r="I45" s="8">
        <v>30000</v>
      </c>
      <c r="J45" s="8">
        <v>30000</v>
      </c>
      <c r="K45" s="8">
        <v>30000</v>
      </c>
      <c r="L45" s="8">
        <v>30000</v>
      </c>
      <c r="M45" s="25">
        <v>30000</v>
      </c>
      <c r="N45" s="25">
        <v>30000</v>
      </c>
      <c r="O45" s="25">
        <v>30000</v>
      </c>
      <c r="P45" s="25">
        <v>30000</v>
      </c>
      <c r="Q45" s="25">
        <v>30000</v>
      </c>
      <c r="R45" s="25">
        <v>30000</v>
      </c>
      <c r="S45" s="33">
        <v>30000</v>
      </c>
      <c r="T45" s="33">
        <v>30000</v>
      </c>
      <c r="U45" s="33">
        <v>30000</v>
      </c>
      <c r="V45" s="33">
        <v>30000</v>
      </c>
      <c r="W45" s="33">
        <v>30000</v>
      </c>
      <c r="X45" s="33">
        <v>30050</v>
      </c>
      <c r="Y45" s="33">
        <v>30000</v>
      </c>
      <c r="Z45" s="40">
        <f t="shared" ca="1" si="0"/>
        <v>99.833610648918466</v>
      </c>
      <c r="AA45" s="47">
        <v>30000</v>
      </c>
      <c r="AC45" s="51"/>
      <c r="AD45" s="4"/>
    </row>
    <row r="46" spans="1:30" ht="15.95" customHeight="1" x14ac:dyDescent="0.2">
      <c r="A46" s="12" t="s">
        <v>54</v>
      </c>
      <c r="B46" s="33">
        <v>25500</v>
      </c>
      <c r="C46" s="8">
        <v>25500</v>
      </c>
      <c r="D46" s="8">
        <v>25400</v>
      </c>
      <c r="E46" s="8">
        <v>25400</v>
      </c>
      <c r="F46" s="8">
        <v>25300</v>
      </c>
      <c r="G46" s="8">
        <v>25200</v>
      </c>
      <c r="H46" s="8">
        <v>25100</v>
      </c>
      <c r="I46" s="8">
        <v>25200</v>
      </c>
      <c r="J46" s="8">
        <v>25200</v>
      </c>
      <c r="K46" s="8">
        <v>25300</v>
      </c>
      <c r="L46" s="8">
        <v>25250</v>
      </c>
      <c r="M46" s="25">
        <v>25300</v>
      </c>
      <c r="N46" s="25">
        <v>25500</v>
      </c>
      <c r="O46" s="25">
        <v>25500</v>
      </c>
      <c r="P46" s="25">
        <v>25380</v>
      </c>
      <c r="Q46" s="25">
        <v>25350</v>
      </c>
      <c r="R46" s="25">
        <v>25350</v>
      </c>
      <c r="S46" s="33">
        <v>25350</v>
      </c>
      <c r="T46" s="33">
        <v>25380</v>
      </c>
      <c r="U46" s="33">
        <v>25370</v>
      </c>
      <c r="V46" s="33">
        <v>25200</v>
      </c>
      <c r="W46" s="33">
        <v>25150</v>
      </c>
      <c r="X46" s="33">
        <v>25100</v>
      </c>
      <c r="Y46" s="33">
        <v>25150</v>
      </c>
      <c r="Z46" s="40">
        <f t="shared" ca="1" si="0"/>
        <v>100.199203187251</v>
      </c>
      <c r="AA46" s="47">
        <v>25500</v>
      </c>
      <c r="AC46" s="51"/>
      <c r="AD46" s="4"/>
    </row>
    <row r="47" spans="1:30" ht="15.95" customHeight="1" x14ac:dyDescent="0.2">
      <c r="A47" s="12" t="s">
        <v>14</v>
      </c>
      <c r="B47" s="33">
        <v>26000</v>
      </c>
      <c r="C47" s="8">
        <v>26270</v>
      </c>
      <c r="D47" s="8">
        <v>26400</v>
      </c>
      <c r="E47" s="8">
        <v>26920</v>
      </c>
      <c r="F47" s="8">
        <v>27170</v>
      </c>
      <c r="G47" s="8">
        <v>27510</v>
      </c>
      <c r="H47" s="8">
        <v>27110</v>
      </c>
      <c r="I47" s="8">
        <v>27110</v>
      </c>
      <c r="J47" s="8">
        <v>27170</v>
      </c>
      <c r="K47" s="8">
        <v>27110</v>
      </c>
      <c r="L47" s="8">
        <v>27170</v>
      </c>
      <c r="M47" s="25">
        <v>27170</v>
      </c>
      <c r="N47" s="25">
        <v>27020</v>
      </c>
      <c r="O47" s="25">
        <v>27020</v>
      </c>
      <c r="P47" s="25">
        <v>27170</v>
      </c>
      <c r="Q47" s="25">
        <v>27510</v>
      </c>
      <c r="R47" s="25">
        <v>27510</v>
      </c>
      <c r="S47" s="33">
        <v>27170</v>
      </c>
      <c r="T47" s="33">
        <v>27170</v>
      </c>
      <c r="U47" s="33">
        <v>27090</v>
      </c>
      <c r="V47" s="33">
        <v>27170</v>
      </c>
      <c r="W47" s="33">
        <v>27170</v>
      </c>
      <c r="X47" s="33">
        <v>27170</v>
      </c>
      <c r="Y47" s="33">
        <v>27170</v>
      </c>
      <c r="Z47" s="40">
        <f t="shared" ca="1" si="0"/>
        <v>100</v>
      </c>
      <c r="AA47" s="47">
        <v>25940</v>
      </c>
      <c r="AC47" s="51"/>
      <c r="AD47" s="4"/>
    </row>
    <row r="48" spans="1:30" ht="15.95" customHeight="1" x14ac:dyDescent="0.2">
      <c r="A48" s="11" t="s">
        <v>55</v>
      </c>
      <c r="B48" s="33"/>
      <c r="C48" s="10"/>
      <c r="D48" s="10"/>
      <c r="E48" s="10"/>
      <c r="F48" s="1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40"/>
      <c r="AA48" s="47"/>
      <c r="AC48" s="51"/>
      <c r="AD48" s="4"/>
    </row>
    <row r="49" spans="1:30" ht="15.95" customHeight="1" x14ac:dyDescent="0.2">
      <c r="A49" s="12" t="s">
        <v>24</v>
      </c>
      <c r="B49" s="33">
        <v>32600</v>
      </c>
      <c r="C49" s="8">
        <v>32600</v>
      </c>
      <c r="D49" s="8">
        <v>32600</v>
      </c>
      <c r="E49" s="8">
        <v>32600</v>
      </c>
      <c r="F49" s="8">
        <v>32600</v>
      </c>
      <c r="G49" s="8">
        <v>32600</v>
      </c>
      <c r="H49" s="8">
        <v>32600</v>
      </c>
      <c r="I49" s="8">
        <v>32600</v>
      </c>
      <c r="J49" s="8">
        <v>32600</v>
      </c>
      <c r="K49" s="8">
        <v>32600</v>
      </c>
      <c r="L49" s="8">
        <v>32600</v>
      </c>
      <c r="M49" s="25">
        <v>32600</v>
      </c>
      <c r="N49" s="25">
        <v>32600</v>
      </c>
      <c r="O49" s="25">
        <v>32600</v>
      </c>
      <c r="P49" s="25">
        <v>32600</v>
      </c>
      <c r="Q49" s="25">
        <v>32600</v>
      </c>
      <c r="R49" s="25">
        <v>32600</v>
      </c>
      <c r="S49" s="33">
        <v>32600</v>
      </c>
      <c r="T49" s="33">
        <v>32600</v>
      </c>
      <c r="U49" s="33">
        <v>32800</v>
      </c>
      <c r="V49" s="33">
        <v>32800</v>
      </c>
      <c r="W49" s="33">
        <v>32800</v>
      </c>
      <c r="X49" s="33">
        <v>32800</v>
      </c>
      <c r="Y49" s="33">
        <v>34500</v>
      </c>
      <c r="Z49" s="40">
        <f t="shared" ca="1" si="0"/>
        <v>105.18292682926828</v>
      </c>
      <c r="AA49" s="47">
        <v>32600</v>
      </c>
      <c r="AC49" s="51"/>
      <c r="AD49" s="4"/>
    </row>
    <row r="50" spans="1:30" ht="15.95" customHeight="1" x14ac:dyDescent="0.2">
      <c r="A50" s="12" t="s">
        <v>56</v>
      </c>
      <c r="B50" s="33"/>
      <c r="C50" s="8"/>
      <c r="D50" s="8"/>
      <c r="E50" s="8"/>
      <c r="F50" s="8"/>
      <c r="G50" s="8">
        <v>46500</v>
      </c>
      <c r="H50" s="8"/>
      <c r="I50" s="8"/>
      <c r="J50" s="8"/>
      <c r="K50" s="8"/>
      <c r="L50" s="8">
        <v>46500</v>
      </c>
      <c r="M50" s="25">
        <v>46500</v>
      </c>
      <c r="N50" s="25">
        <v>46500</v>
      </c>
      <c r="O50" s="25">
        <v>46500</v>
      </c>
      <c r="P50" s="25">
        <v>46500</v>
      </c>
      <c r="Q50" s="25">
        <v>46500</v>
      </c>
      <c r="R50" s="25">
        <v>46500</v>
      </c>
      <c r="S50" s="33">
        <v>46500</v>
      </c>
      <c r="T50" s="33" t="s">
        <v>90</v>
      </c>
      <c r="U50" s="33">
        <v>60500</v>
      </c>
      <c r="V50" s="33">
        <v>60500</v>
      </c>
      <c r="W50" s="33">
        <v>60500</v>
      </c>
      <c r="X50" s="33">
        <v>62950</v>
      </c>
      <c r="Y50" s="33">
        <v>62950</v>
      </c>
      <c r="Z50" s="40">
        <f t="shared" ca="1" si="0"/>
        <v>100</v>
      </c>
      <c r="AA50" s="47"/>
      <c r="AC50" s="51"/>
      <c r="AD50" s="4"/>
    </row>
    <row r="51" spans="1:30" ht="15.95" customHeight="1" x14ac:dyDescent="0.2">
      <c r="A51" s="12" t="s">
        <v>27</v>
      </c>
      <c r="B51" s="33">
        <v>31430</v>
      </c>
      <c r="C51" s="8">
        <v>31430</v>
      </c>
      <c r="D51" s="8">
        <v>31430</v>
      </c>
      <c r="E51" s="8">
        <v>31430</v>
      </c>
      <c r="F51" s="8">
        <v>31430</v>
      </c>
      <c r="G51" s="8">
        <v>31430</v>
      </c>
      <c r="H51" s="8">
        <v>31430</v>
      </c>
      <c r="I51" s="8">
        <v>31430</v>
      </c>
      <c r="J51" s="8">
        <v>31430</v>
      </c>
      <c r="K51" s="8">
        <v>31430</v>
      </c>
      <c r="L51" s="8">
        <v>31430</v>
      </c>
      <c r="M51" s="25">
        <v>31430</v>
      </c>
      <c r="N51" s="25">
        <v>31430</v>
      </c>
      <c r="O51" s="25">
        <v>31430</v>
      </c>
      <c r="P51" s="25">
        <v>31430</v>
      </c>
      <c r="Q51" s="25">
        <v>31430</v>
      </c>
      <c r="R51" s="25">
        <v>31430</v>
      </c>
      <c r="S51" s="33">
        <v>31430</v>
      </c>
      <c r="T51" s="33">
        <v>31430</v>
      </c>
      <c r="U51" s="33">
        <v>31430</v>
      </c>
      <c r="V51" s="33">
        <v>31430</v>
      </c>
      <c r="W51" s="33">
        <v>31700</v>
      </c>
      <c r="X51" s="33">
        <v>32800</v>
      </c>
      <c r="Y51" s="33">
        <v>32800</v>
      </c>
      <c r="Z51" s="40">
        <f t="shared" ca="1" si="0"/>
        <v>100</v>
      </c>
      <c r="AA51" s="47">
        <v>31430</v>
      </c>
      <c r="AC51" s="51"/>
      <c r="AD51" s="4"/>
    </row>
    <row r="52" spans="1:30" ht="15.95" customHeight="1" x14ac:dyDescent="0.2">
      <c r="A52" s="12" t="s">
        <v>22</v>
      </c>
      <c r="B52" s="33">
        <v>37600</v>
      </c>
      <c r="C52" s="8">
        <v>37600</v>
      </c>
      <c r="D52" s="8">
        <v>37600</v>
      </c>
      <c r="E52" s="8">
        <v>37600</v>
      </c>
      <c r="F52" s="8">
        <v>37600</v>
      </c>
      <c r="G52" s="8">
        <v>37600</v>
      </c>
      <c r="H52" s="8">
        <v>37600</v>
      </c>
      <c r="I52" s="8">
        <v>37600</v>
      </c>
      <c r="J52" s="8">
        <v>37600</v>
      </c>
      <c r="K52" s="8">
        <v>37600</v>
      </c>
      <c r="L52" s="8">
        <v>37600</v>
      </c>
      <c r="M52" s="25">
        <v>37600</v>
      </c>
      <c r="N52" s="25">
        <v>37600</v>
      </c>
      <c r="O52" s="25">
        <v>37600</v>
      </c>
      <c r="P52" s="25">
        <v>37600</v>
      </c>
      <c r="Q52" s="25">
        <v>37600</v>
      </c>
      <c r="R52" s="25">
        <v>37600</v>
      </c>
      <c r="S52" s="33">
        <v>37600</v>
      </c>
      <c r="T52" s="33">
        <v>37600</v>
      </c>
      <c r="U52" s="33">
        <v>37600</v>
      </c>
      <c r="V52" s="33">
        <v>37600</v>
      </c>
      <c r="W52" s="33">
        <v>37600</v>
      </c>
      <c r="X52" s="33">
        <v>37600</v>
      </c>
      <c r="Y52" s="33">
        <v>37600</v>
      </c>
      <c r="Z52" s="40">
        <f t="shared" ca="1" si="0"/>
        <v>100</v>
      </c>
      <c r="AA52" s="47">
        <v>32570</v>
      </c>
      <c r="AC52" s="51"/>
      <c r="AD52" s="4"/>
    </row>
    <row r="53" spans="1:30" ht="15.95" customHeight="1" x14ac:dyDescent="0.2">
      <c r="A53" s="12" t="s">
        <v>29</v>
      </c>
      <c r="B53" s="33">
        <v>35900</v>
      </c>
      <c r="C53" s="8">
        <v>35900</v>
      </c>
      <c r="D53" s="8">
        <v>37000</v>
      </c>
      <c r="E53" s="8">
        <v>37000</v>
      </c>
      <c r="F53" s="8">
        <v>37000</v>
      </c>
      <c r="G53" s="8">
        <v>38250</v>
      </c>
      <c r="H53" s="8">
        <v>38250</v>
      </c>
      <c r="I53" s="8">
        <v>38250</v>
      </c>
      <c r="J53" s="8">
        <v>38250</v>
      </c>
      <c r="K53" s="8">
        <v>38250</v>
      </c>
      <c r="L53" s="8">
        <v>38250</v>
      </c>
      <c r="M53" s="25">
        <v>38620</v>
      </c>
      <c r="N53" s="25">
        <v>38280</v>
      </c>
      <c r="O53" s="25">
        <v>38280</v>
      </c>
      <c r="P53" s="25">
        <v>38280</v>
      </c>
      <c r="Q53" s="25">
        <v>38280</v>
      </c>
      <c r="R53" s="25">
        <v>38340</v>
      </c>
      <c r="S53" s="33">
        <v>38300</v>
      </c>
      <c r="T53" s="33">
        <v>38560</v>
      </c>
      <c r="U53" s="33">
        <v>38750</v>
      </c>
      <c r="V53" s="33">
        <v>38750</v>
      </c>
      <c r="W53" s="33">
        <v>38750</v>
      </c>
      <c r="X53" s="33">
        <v>38750</v>
      </c>
      <c r="Y53" s="33">
        <v>39200</v>
      </c>
      <c r="Z53" s="40">
        <f t="shared" ca="1" si="0"/>
        <v>101.16129032258065</v>
      </c>
      <c r="AA53" s="47">
        <v>35900</v>
      </c>
      <c r="AC53" s="51"/>
      <c r="AD53" s="4"/>
    </row>
    <row r="54" spans="1:30" ht="15.95" customHeight="1" x14ac:dyDescent="0.2">
      <c r="A54" s="12" t="s">
        <v>57</v>
      </c>
      <c r="B54" s="33"/>
      <c r="C54" s="8"/>
      <c r="D54" s="8"/>
      <c r="E54" s="8"/>
      <c r="F54" s="8"/>
      <c r="G54" s="8"/>
      <c r="H54" s="8"/>
      <c r="I54" s="8"/>
      <c r="J54" s="8"/>
      <c r="K54" s="8"/>
      <c r="L54" s="8"/>
      <c r="M54" s="26"/>
      <c r="N54" s="26"/>
      <c r="O54" s="26"/>
      <c r="P54" s="26"/>
      <c r="Q54" s="26"/>
      <c r="R54" s="26"/>
      <c r="S54" s="33"/>
      <c r="T54" s="33"/>
      <c r="U54" s="33"/>
      <c r="V54" s="33"/>
      <c r="W54" s="33"/>
      <c r="X54" s="33"/>
      <c r="Y54" s="33"/>
      <c r="Z54" s="40"/>
      <c r="AA54" s="47"/>
      <c r="AC54" s="51"/>
      <c r="AD54" s="4"/>
    </row>
    <row r="55" spans="1:30" ht="15.95" customHeight="1" x14ac:dyDescent="0.2">
      <c r="A55" s="12" t="s">
        <v>58</v>
      </c>
      <c r="B55" s="33">
        <v>37970</v>
      </c>
      <c r="C55" s="8">
        <v>38590</v>
      </c>
      <c r="D55" s="8">
        <v>38590</v>
      </c>
      <c r="E55" s="8">
        <v>40410</v>
      </c>
      <c r="F55" s="8">
        <v>40410</v>
      </c>
      <c r="G55" s="8">
        <v>41040</v>
      </c>
      <c r="H55" s="8">
        <v>41040</v>
      </c>
      <c r="I55" s="8">
        <v>41040</v>
      </c>
      <c r="J55" s="8">
        <v>41040</v>
      </c>
      <c r="K55" s="8">
        <v>41040</v>
      </c>
      <c r="L55" s="8">
        <v>41040</v>
      </c>
      <c r="M55" s="25">
        <v>41040</v>
      </c>
      <c r="N55" s="25">
        <v>41040</v>
      </c>
      <c r="O55" s="25">
        <v>41040</v>
      </c>
      <c r="P55" s="25">
        <v>41560</v>
      </c>
      <c r="Q55" s="25">
        <v>41560</v>
      </c>
      <c r="R55" s="25">
        <v>41560</v>
      </c>
      <c r="S55" s="33">
        <v>41560</v>
      </c>
      <c r="T55" s="33">
        <v>41560</v>
      </c>
      <c r="U55" s="33">
        <v>44070</v>
      </c>
      <c r="V55" s="33">
        <v>44070</v>
      </c>
      <c r="W55" s="33">
        <v>44070</v>
      </c>
      <c r="X55" s="33">
        <v>44070</v>
      </c>
      <c r="Y55" s="33">
        <v>44070</v>
      </c>
      <c r="Z55" s="40">
        <f t="shared" ca="1" si="0"/>
        <v>100</v>
      </c>
      <c r="AA55" s="47">
        <v>37800</v>
      </c>
      <c r="AC55" s="51"/>
      <c r="AD55" s="4"/>
    </row>
    <row r="56" spans="1:30" ht="15.95" customHeight="1" x14ac:dyDescent="0.2">
      <c r="A56" s="12" t="s">
        <v>59</v>
      </c>
      <c r="B56" s="33">
        <v>32390</v>
      </c>
      <c r="C56" s="8">
        <v>32390</v>
      </c>
      <c r="D56" s="8">
        <v>32390</v>
      </c>
      <c r="E56" s="8">
        <v>35810</v>
      </c>
      <c r="F56" s="8">
        <v>35810</v>
      </c>
      <c r="G56" s="8">
        <v>35810</v>
      </c>
      <c r="H56" s="8">
        <v>35810</v>
      </c>
      <c r="I56" s="8">
        <v>35810</v>
      </c>
      <c r="J56" s="8">
        <v>35810</v>
      </c>
      <c r="K56" s="8">
        <v>35810</v>
      </c>
      <c r="L56" s="8">
        <v>35810</v>
      </c>
      <c r="M56" s="25">
        <v>35810</v>
      </c>
      <c r="N56" s="25">
        <v>35810</v>
      </c>
      <c r="O56" s="25">
        <v>35810</v>
      </c>
      <c r="P56" s="25">
        <v>35810</v>
      </c>
      <c r="Q56" s="25">
        <v>35810</v>
      </c>
      <c r="R56" s="25">
        <v>35810</v>
      </c>
      <c r="S56" s="33">
        <v>35810</v>
      </c>
      <c r="T56" s="33">
        <v>35810</v>
      </c>
      <c r="U56" s="33">
        <v>35810</v>
      </c>
      <c r="V56" s="33">
        <v>35810</v>
      </c>
      <c r="W56" s="33">
        <v>35810</v>
      </c>
      <c r="X56" s="33">
        <v>35810</v>
      </c>
      <c r="Y56" s="33">
        <v>35810</v>
      </c>
      <c r="Z56" s="40">
        <f t="shared" ca="1" si="0"/>
        <v>100</v>
      </c>
      <c r="AA56" s="47">
        <v>32390</v>
      </c>
      <c r="AC56" s="51"/>
      <c r="AD56" s="4"/>
    </row>
    <row r="57" spans="1:30" ht="15.95" customHeight="1" x14ac:dyDescent="0.2">
      <c r="A57" s="12" t="s">
        <v>60</v>
      </c>
      <c r="B57" s="33">
        <v>29300</v>
      </c>
      <c r="C57" s="8">
        <v>30600</v>
      </c>
      <c r="D57" s="8">
        <v>30600</v>
      </c>
      <c r="E57" s="8">
        <v>31900</v>
      </c>
      <c r="F57" s="8">
        <v>31900</v>
      </c>
      <c r="G57" s="8">
        <v>31900</v>
      </c>
      <c r="H57" s="8">
        <v>31900</v>
      </c>
      <c r="I57" s="8">
        <v>31000</v>
      </c>
      <c r="J57" s="8">
        <v>31000</v>
      </c>
      <c r="K57" s="8">
        <v>31000</v>
      </c>
      <c r="L57" s="8">
        <v>31000</v>
      </c>
      <c r="M57" s="25">
        <v>31000</v>
      </c>
      <c r="N57" s="25">
        <v>31000</v>
      </c>
      <c r="O57" s="25">
        <v>31000</v>
      </c>
      <c r="P57" s="25">
        <v>31000</v>
      </c>
      <c r="Q57" s="25">
        <v>31000</v>
      </c>
      <c r="R57" s="25">
        <v>31000</v>
      </c>
      <c r="S57" s="33">
        <v>31500</v>
      </c>
      <c r="T57" s="33">
        <v>32400</v>
      </c>
      <c r="U57" s="33">
        <v>32400</v>
      </c>
      <c r="V57" s="33">
        <v>32400</v>
      </c>
      <c r="W57" s="33">
        <v>32400</v>
      </c>
      <c r="X57" s="33">
        <v>32549.999999999996</v>
      </c>
      <c r="Y57" s="33">
        <v>32549.999999999996</v>
      </c>
      <c r="Z57" s="40">
        <f t="shared" ca="1" si="0"/>
        <v>100</v>
      </c>
      <c r="AA57" s="47">
        <v>27750</v>
      </c>
      <c r="AC57" s="51"/>
      <c r="AD57" s="4"/>
    </row>
    <row r="58" spans="1:30" ht="15.95" customHeight="1" x14ac:dyDescent="0.2">
      <c r="A58" s="12" t="s">
        <v>21</v>
      </c>
      <c r="B58" s="33">
        <v>29040</v>
      </c>
      <c r="C58" s="8">
        <v>29040</v>
      </c>
      <c r="D58" s="8">
        <v>29040</v>
      </c>
      <c r="E58" s="8">
        <v>30780</v>
      </c>
      <c r="F58" s="8">
        <v>30780</v>
      </c>
      <c r="G58" s="8">
        <v>30780</v>
      </c>
      <c r="H58" s="8">
        <v>30780</v>
      </c>
      <c r="I58" s="8">
        <v>30780</v>
      </c>
      <c r="J58" s="8">
        <v>30780</v>
      </c>
      <c r="K58" s="8">
        <v>30780</v>
      </c>
      <c r="L58" s="8">
        <v>30780</v>
      </c>
      <c r="M58" s="25">
        <v>30780</v>
      </c>
      <c r="N58" s="25">
        <v>30780</v>
      </c>
      <c r="O58" s="25">
        <v>30780</v>
      </c>
      <c r="P58" s="25">
        <v>30780</v>
      </c>
      <c r="Q58" s="25">
        <v>30780</v>
      </c>
      <c r="R58" s="25">
        <v>30780</v>
      </c>
      <c r="S58" s="33">
        <v>30780</v>
      </c>
      <c r="T58" s="33">
        <v>30780</v>
      </c>
      <c r="U58" s="33">
        <v>30780</v>
      </c>
      <c r="V58" s="33">
        <v>30780</v>
      </c>
      <c r="W58" s="33">
        <v>30780</v>
      </c>
      <c r="X58" s="33">
        <v>33860</v>
      </c>
      <c r="Y58" s="33">
        <v>33860</v>
      </c>
      <c r="Z58" s="40">
        <f t="shared" ca="1" si="0"/>
        <v>100</v>
      </c>
      <c r="AA58" s="47">
        <v>27400</v>
      </c>
      <c r="AC58" s="51"/>
      <c r="AD58" s="4"/>
    </row>
    <row r="59" spans="1:30" s="3" customFormat="1" ht="15.95" customHeight="1" x14ac:dyDescent="0.2">
      <c r="A59" s="12" t="s">
        <v>84</v>
      </c>
      <c r="B59" s="33"/>
      <c r="C59" s="8"/>
      <c r="D59" s="8"/>
      <c r="E59" s="8"/>
      <c r="F59" s="8"/>
      <c r="G59" s="8"/>
      <c r="H59" s="8"/>
      <c r="I59" s="8"/>
      <c r="J59" s="8"/>
      <c r="K59" s="8"/>
      <c r="L59" s="8"/>
      <c r="M59" s="25">
        <v>28820</v>
      </c>
      <c r="N59" s="25">
        <v>28820</v>
      </c>
      <c r="O59" s="25">
        <v>28820</v>
      </c>
      <c r="P59" s="25">
        <v>28830</v>
      </c>
      <c r="Q59" s="25">
        <v>28830</v>
      </c>
      <c r="R59" s="25">
        <v>28830</v>
      </c>
      <c r="S59" s="33">
        <v>28050</v>
      </c>
      <c r="T59" s="33">
        <v>28050</v>
      </c>
      <c r="U59" s="33">
        <v>29420</v>
      </c>
      <c r="V59" s="33">
        <v>30000</v>
      </c>
      <c r="W59" s="33">
        <v>31000</v>
      </c>
      <c r="X59" s="33">
        <v>31000</v>
      </c>
      <c r="Y59" s="33">
        <v>31200</v>
      </c>
      <c r="Z59" s="40">
        <f t="shared" ca="1" si="0"/>
        <v>100.64516129032258</v>
      </c>
      <c r="AA59" s="47"/>
      <c r="AB59" s="4"/>
      <c r="AC59" s="51"/>
      <c r="AD59" s="4"/>
    </row>
    <row r="60" spans="1:30" ht="15.95" customHeight="1" x14ac:dyDescent="0.2">
      <c r="A60" s="12" t="s">
        <v>61</v>
      </c>
      <c r="B60" s="33">
        <v>30600</v>
      </c>
      <c r="C60" s="8">
        <v>31000</v>
      </c>
      <c r="D60" s="8">
        <v>32600</v>
      </c>
      <c r="E60" s="8">
        <v>34300</v>
      </c>
      <c r="F60" s="8">
        <v>33700</v>
      </c>
      <c r="G60" s="8">
        <v>34700</v>
      </c>
      <c r="H60" s="8">
        <v>34800</v>
      </c>
      <c r="I60" s="8">
        <v>34000</v>
      </c>
      <c r="J60" s="8">
        <v>33600</v>
      </c>
      <c r="K60" s="8">
        <v>33600</v>
      </c>
      <c r="L60" s="8">
        <v>35500</v>
      </c>
      <c r="M60" s="25">
        <v>35300</v>
      </c>
      <c r="N60" s="25">
        <v>35800</v>
      </c>
      <c r="O60" s="25">
        <v>35800</v>
      </c>
      <c r="P60" s="25">
        <v>34200</v>
      </c>
      <c r="Q60" s="25">
        <v>33200</v>
      </c>
      <c r="R60" s="25">
        <v>35900</v>
      </c>
      <c r="S60" s="33">
        <v>35900</v>
      </c>
      <c r="T60" s="33">
        <v>35900</v>
      </c>
      <c r="U60" s="33">
        <v>36500</v>
      </c>
      <c r="V60" s="33">
        <v>36400</v>
      </c>
      <c r="W60" s="33">
        <v>36800</v>
      </c>
      <c r="X60" s="33">
        <v>36800</v>
      </c>
      <c r="Y60" s="33">
        <v>36100</v>
      </c>
      <c r="Z60" s="40">
        <f t="shared" ca="1" si="0"/>
        <v>98.097826086956516</v>
      </c>
      <c r="AA60" s="47">
        <v>30500</v>
      </c>
      <c r="AC60" s="51"/>
      <c r="AD60" s="4"/>
    </row>
    <row r="61" spans="1:30" ht="15.95" customHeight="1" x14ac:dyDescent="0.2">
      <c r="A61" s="12" t="s">
        <v>11</v>
      </c>
      <c r="B61" s="33">
        <v>29380</v>
      </c>
      <c r="C61" s="8">
        <v>29380</v>
      </c>
      <c r="D61" s="8">
        <v>31800</v>
      </c>
      <c r="E61" s="8">
        <v>31800</v>
      </c>
      <c r="F61" s="8">
        <v>31800</v>
      </c>
      <c r="G61" s="8">
        <v>33000</v>
      </c>
      <c r="H61" s="8">
        <v>33000</v>
      </c>
      <c r="I61" s="8">
        <v>33000</v>
      </c>
      <c r="J61" s="8">
        <v>33000</v>
      </c>
      <c r="K61" s="8">
        <v>33220</v>
      </c>
      <c r="L61" s="8">
        <v>33220</v>
      </c>
      <c r="M61" s="25">
        <v>33220</v>
      </c>
      <c r="N61" s="25">
        <v>33220</v>
      </c>
      <c r="O61" s="25">
        <v>33220</v>
      </c>
      <c r="P61" s="25">
        <v>33200</v>
      </c>
      <c r="Q61" s="25">
        <v>33300</v>
      </c>
      <c r="R61" s="25">
        <v>33350</v>
      </c>
      <c r="S61" s="33">
        <v>33370</v>
      </c>
      <c r="T61" s="33">
        <v>33450</v>
      </c>
      <c r="U61" s="33">
        <v>33400</v>
      </c>
      <c r="V61" s="33">
        <v>33450</v>
      </c>
      <c r="W61" s="33">
        <v>33460</v>
      </c>
      <c r="X61" s="33">
        <v>33470</v>
      </c>
      <c r="Y61" s="33">
        <v>33470</v>
      </c>
      <c r="Z61" s="40">
        <f t="shared" ca="1" si="0"/>
        <v>100</v>
      </c>
      <c r="AA61" s="47">
        <v>29380</v>
      </c>
      <c r="AC61" s="51"/>
      <c r="AD61" s="4"/>
    </row>
    <row r="62" spans="1:30" ht="15.95" customHeight="1" x14ac:dyDescent="0.2">
      <c r="A62" s="12" t="s">
        <v>62</v>
      </c>
      <c r="B62" s="33">
        <v>29000</v>
      </c>
      <c r="C62" s="8">
        <v>29000</v>
      </c>
      <c r="D62" s="8">
        <v>29000</v>
      </c>
      <c r="E62" s="8">
        <v>30180</v>
      </c>
      <c r="F62" s="8">
        <v>30550</v>
      </c>
      <c r="G62" s="8">
        <v>30550</v>
      </c>
      <c r="H62" s="8">
        <v>30550</v>
      </c>
      <c r="I62" s="8">
        <v>30550</v>
      </c>
      <c r="J62" s="8">
        <v>30550</v>
      </c>
      <c r="K62" s="8">
        <v>30550</v>
      </c>
      <c r="L62" s="8">
        <v>30550</v>
      </c>
      <c r="M62" s="25">
        <v>30960</v>
      </c>
      <c r="N62" s="25">
        <v>30960</v>
      </c>
      <c r="O62" s="25">
        <v>30960</v>
      </c>
      <c r="P62" s="25">
        <v>30960</v>
      </c>
      <c r="Q62" s="25">
        <v>30960</v>
      </c>
      <c r="R62" s="25">
        <v>30960</v>
      </c>
      <c r="S62" s="33">
        <v>30960</v>
      </c>
      <c r="T62" s="33">
        <v>30960</v>
      </c>
      <c r="U62" s="33">
        <v>31110</v>
      </c>
      <c r="V62" s="33">
        <v>31940</v>
      </c>
      <c r="W62" s="33">
        <v>31940</v>
      </c>
      <c r="X62" s="33">
        <v>31940</v>
      </c>
      <c r="Y62" s="33">
        <v>31940</v>
      </c>
      <c r="Z62" s="40">
        <f t="shared" ca="1" si="0"/>
        <v>100</v>
      </c>
      <c r="AA62" s="47">
        <v>29000</v>
      </c>
      <c r="AC62" s="51"/>
      <c r="AD62" s="4"/>
    </row>
    <row r="63" spans="1:30" ht="15.95" customHeight="1" x14ac:dyDescent="0.2">
      <c r="A63" s="11" t="s">
        <v>63</v>
      </c>
      <c r="B63" s="33"/>
      <c r="C63" s="10"/>
      <c r="D63" s="10"/>
      <c r="E63" s="10"/>
      <c r="F63" s="1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40"/>
      <c r="AA63" s="47"/>
      <c r="AC63" s="51"/>
      <c r="AD63" s="4"/>
    </row>
    <row r="64" spans="1:30" ht="15.95" customHeight="1" x14ac:dyDescent="0.2">
      <c r="A64" s="12" t="s">
        <v>64</v>
      </c>
      <c r="B64" s="33">
        <v>25390</v>
      </c>
      <c r="C64" s="8">
        <v>26390</v>
      </c>
      <c r="D64" s="8">
        <v>26390</v>
      </c>
      <c r="E64" s="8">
        <v>28620</v>
      </c>
      <c r="F64" s="8">
        <v>28620</v>
      </c>
      <c r="G64" s="8">
        <v>28850</v>
      </c>
      <c r="H64" s="8">
        <v>27850</v>
      </c>
      <c r="I64" s="8">
        <v>28010</v>
      </c>
      <c r="J64" s="8">
        <v>29920</v>
      </c>
      <c r="K64" s="8">
        <v>29920</v>
      </c>
      <c r="L64" s="8">
        <v>29920</v>
      </c>
      <c r="M64" s="25">
        <v>29760</v>
      </c>
      <c r="N64" s="25">
        <v>29760</v>
      </c>
      <c r="O64" s="25">
        <v>29760</v>
      </c>
      <c r="P64" s="25">
        <v>29480</v>
      </c>
      <c r="Q64" s="25">
        <v>29760</v>
      </c>
      <c r="R64" s="25">
        <v>29760</v>
      </c>
      <c r="S64" s="33">
        <v>29770</v>
      </c>
      <c r="T64" s="33">
        <v>29770</v>
      </c>
      <c r="U64" s="33">
        <v>29770</v>
      </c>
      <c r="V64" s="33">
        <v>29770</v>
      </c>
      <c r="W64" s="33">
        <v>29790</v>
      </c>
      <c r="X64" s="33">
        <v>29820</v>
      </c>
      <c r="Y64" s="33">
        <v>29820</v>
      </c>
      <c r="Z64" s="40">
        <f t="shared" ca="1" si="0"/>
        <v>100</v>
      </c>
      <c r="AA64" s="47">
        <v>25390</v>
      </c>
      <c r="AC64" s="51"/>
      <c r="AD64" s="4"/>
    </row>
    <row r="65" spans="1:30" ht="15.95" customHeight="1" x14ac:dyDescent="0.2">
      <c r="A65" s="12" t="s">
        <v>65</v>
      </c>
      <c r="B65" s="33">
        <v>31550</v>
      </c>
      <c r="C65" s="8">
        <v>32430</v>
      </c>
      <c r="D65" s="8">
        <v>32640</v>
      </c>
      <c r="E65" s="8">
        <v>32439.999999999996</v>
      </c>
      <c r="F65" s="8">
        <v>32460</v>
      </c>
      <c r="G65" s="8">
        <v>32299.999999999996</v>
      </c>
      <c r="H65" s="8">
        <v>33190</v>
      </c>
      <c r="I65" s="8">
        <v>32170</v>
      </c>
      <c r="J65" s="8">
        <v>33310</v>
      </c>
      <c r="K65" s="8">
        <v>33230</v>
      </c>
      <c r="L65" s="8">
        <v>34190</v>
      </c>
      <c r="M65" s="25">
        <v>35540</v>
      </c>
      <c r="N65" s="25">
        <v>35480</v>
      </c>
      <c r="O65" s="25">
        <v>35480</v>
      </c>
      <c r="P65" s="25">
        <v>35450</v>
      </c>
      <c r="Q65" s="25">
        <v>35520</v>
      </c>
      <c r="R65" s="25">
        <v>36070</v>
      </c>
      <c r="S65" s="33">
        <v>38460</v>
      </c>
      <c r="T65" s="33">
        <v>38550</v>
      </c>
      <c r="U65" s="33">
        <v>37650</v>
      </c>
      <c r="V65" s="33">
        <v>38350</v>
      </c>
      <c r="W65" s="33">
        <v>38170</v>
      </c>
      <c r="X65" s="33">
        <v>38150</v>
      </c>
      <c r="Y65" s="33">
        <v>39640</v>
      </c>
      <c r="Z65" s="40">
        <f t="shared" ca="1" si="0"/>
        <v>103.90563564875492</v>
      </c>
      <c r="AA65" s="47">
        <v>26510</v>
      </c>
      <c r="AC65" s="51"/>
      <c r="AD65" s="4"/>
    </row>
    <row r="66" spans="1:30" ht="15.95" customHeight="1" x14ac:dyDescent="0.2">
      <c r="A66" s="12" t="s">
        <v>66</v>
      </c>
      <c r="B66" s="33">
        <v>32000</v>
      </c>
      <c r="C66" s="8">
        <v>34000</v>
      </c>
      <c r="D66" s="8">
        <v>34000</v>
      </c>
      <c r="E66" s="8">
        <v>34000</v>
      </c>
      <c r="F66" s="8">
        <v>34000</v>
      </c>
      <c r="G66" s="8">
        <v>34000</v>
      </c>
      <c r="H66" s="8">
        <v>36170</v>
      </c>
      <c r="I66" s="8">
        <v>37300</v>
      </c>
      <c r="J66" s="8">
        <v>37000</v>
      </c>
      <c r="K66" s="8">
        <v>37350</v>
      </c>
      <c r="L66" s="8">
        <v>37000</v>
      </c>
      <c r="M66" s="25">
        <v>37410</v>
      </c>
      <c r="N66" s="25">
        <v>37000</v>
      </c>
      <c r="O66" s="25">
        <v>37000</v>
      </c>
      <c r="P66" s="25">
        <v>37800</v>
      </c>
      <c r="Q66" s="25">
        <v>36500</v>
      </c>
      <c r="R66" s="25">
        <v>37800</v>
      </c>
      <c r="S66" s="33">
        <v>35740</v>
      </c>
      <c r="T66" s="33">
        <v>37040</v>
      </c>
      <c r="U66" s="33">
        <v>35740</v>
      </c>
      <c r="V66" s="33">
        <v>37740</v>
      </c>
      <c r="W66" s="33">
        <v>35740</v>
      </c>
      <c r="X66" s="33">
        <v>36690</v>
      </c>
      <c r="Y66" s="33">
        <v>35740</v>
      </c>
      <c r="Z66" s="40">
        <f t="shared" ca="1" si="0"/>
        <v>97.410738620877623</v>
      </c>
      <c r="AA66" s="47">
        <v>31000</v>
      </c>
      <c r="AC66" s="51"/>
      <c r="AD66" s="4"/>
    </row>
    <row r="67" spans="1:30" ht="15.95" customHeight="1" x14ac:dyDescent="0.2">
      <c r="A67" s="12" t="s">
        <v>67</v>
      </c>
      <c r="B67" s="33">
        <v>32000</v>
      </c>
      <c r="C67" s="8">
        <v>32659.999999999996</v>
      </c>
      <c r="D67" s="8">
        <v>32659.999999999996</v>
      </c>
      <c r="E67" s="8">
        <v>32659.999999999996</v>
      </c>
      <c r="F67" s="8">
        <v>33580</v>
      </c>
      <c r="G67" s="8">
        <v>35000</v>
      </c>
      <c r="H67" s="8">
        <v>35000</v>
      </c>
      <c r="I67" s="8">
        <v>35000</v>
      </c>
      <c r="J67" s="8">
        <v>35000</v>
      </c>
      <c r="K67" s="8">
        <v>35000</v>
      </c>
      <c r="L67" s="8">
        <v>35000</v>
      </c>
      <c r="M67" s="25">
        <v>35000</v>
      </c>
      <c r="N67" s="25">
        <v>35000</v>
      </c>
      <c r="O67" s="25">
        <v>35000</v>
      </c>
      <c r="P67" s="25">
        <v>34500</v>
      </c>
      <c r="Q67" s="25">
        <v>34600</v>
      </c>
      <c r="R67" s="25">
        <v>33920</v>
      </c>
      <c r="S67" s="33">
        <v>33460</v>
      </c>
      <c r="T67" s="33">
        <v>28400</v>
      </c>
      <c r="U67" s="33">
        <v>30000</v>
      </c>
      <c r="V67" s="33">
        <v>29760</v>
      </c>
      <c r="W67" s="33">
        <v>32750</v>
      </c>
      <c r="X67" s="33">
        <v>31120</v>
      </c>
      <c r="Y67" s="33">
        <v>34990</v>
      </c>
      <c r="Z67" s="40">
        <f t="shared" ca="1" si="0"/>
        <v>112.4357326478149</v>
      </c>
      <c r="AA67" s="47">
        <v>32000</v>
      </c>
      <c r="AC67" s="51"/>
      <c r="AD67" s="4"/>
    </row>
    <row r="68" spans="1:30" ht="15.95" customHeight="1" x14ac:dyDescent="0.2">
      <c r="A68" s="12" t="s">
        <v>68</v>
      </c>
      <c r="B68" s="3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40"/>
      <c r="AA68" s="47"/>
      <c r="AC68" s="51"/>
      <c r="AD68" s="4"/>
    </row>
    <row r="69" spans="1:30" ht="15.95" customHeight="1" x14ac:dyDescent="0.2">
      <c r="A69" s="11" t="s">
        <v>69</v>
      </c>
      <c r="B69" s="33"/>
      <c r="C69" s="10"/>
      <c r="D69" s="10"/>
      <c r="E69" s="10"/>
      <c r="F69" s="1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40"/>
      <c r="AA69" s="47"/>
      <c r="AC69" s="51"/>
      <c r="AD69" s="4"/>
    </row>
    <row r="70" spans="1:30" ht="15.95" customHeight="1" x14ac:dyDescent="0.2">
      <c r="A70" s="12" t="s">
        <v>70</v>
      </c>
      <c r="B70" s="33">
        <v>41600</v>
      </c>
      <c r="C70" s="8">
        <v>41600</v>
      </c>
      <c r="D70" s="8">
        <v>41600</v>
      </c>
      <c r="E70" s="8">
        <v>41600</v>
      </c>
      <c r="F70" s="8">
        <v>43600</v>
      </c>
      <c r="G70" s="8">
        <v>43600</v>
      </c>
      <c r="H70" s="8">
        <v>43600</v>
      </c>
      <c r="I70" s="8">
        <v>43600</v>
      </c>
      <c r="J70" s="8">
        <v>43600</v>
      </c>
      <c r="K70" s="8">
        <v>43600</v>
      </c>
      <c r="L70" s="8">
        <v>43600</v>
      </c>
      <c r="M70" s="25">
        <v>43600</v>
      </c>
      <c r="N70" s="25">
        <v>43600</v>
      </c>
      <c r="O70" s="25">
        <v>43600</v>
      </c>
      <c r="P70" s="25">
        <v>43600</v>
      </c>
      <c r="Q70" s="25">
        <v>43600</v>
      </c>
      <c r="R70" s="25">
        <v>43600</v>
      </c>
      <c r="S70" s="33">
        <v>43600</v>
      </c>
      <c r="T70" s="33">
        <v>43600</v>
      </c>
      <c r="U70" s="33">
        <v>37050</v>
      </c>
      <c r="V70" s="33">
        <v>37050</v>
      </c>
      <c r="W70" s="33">
        <v>37050</v>
      </c>
      <c r="X70" s="33">
        <v>37050</v>
      </c>
      <c r="Y70" s="33">
        <v>37050</v>
      </c>
      <c r="Z70" s="40">
        <f t="shared" ca="1" si="0"/>
        <v>100</v>
      </c>
      <c r="AA70" s="47">
        <v>41600</v>
      </c>
      <c r="AC70" s="51"/>
      <c r="AD70" s="4"/>
    </row>
    <row r="71" spans="1:30" ht="15.95" customHeight="1" x14ac:dyDescent="0.2">
      <c r="A71" s="12" t="s">
        <v>23</v>
      </c>
      <c r="B71" s="33">
        <v>37400</v>
      </c>
      <c r="C71" s="8">
        <v>37400</v>
      </c>
      <c r="D71" s="8">
        <v>37400</v>
      </c>
      <c r="E71" s="8">
        <v>37400</v>
      </c>
      <c r="F71" s="8">
        <v>37400</v>
      </c>
      <c r="G71" s="8">
        <v>37400</v>
      </c>
      <c r="H71" s="8">
        <v>39200</v>
      </c>
      <c r="I71" s="8">
        <v>39200</v>
      </c>
      <c r="J71" s="8">
        <v>39200</v>
      </c>
      <c r="K71" s="8">
        <v>39200</v>
      </c>
      <c r="L71" s="8">
        <v>39200</v>
      </c>
      <c r="M71" s="25">
        <v>39200</v>
      </c>
      <c r="N71" s="25">
        <v>39200</v>
      </c>
      <c r="O71" s="25">
        <v>39200</v>
      </c>
      <c r="P71" s="25">
        <v>39200</v>
      </c>
      <c r="Q71" s="25">
        <v>39200</v>
      </c>
      <c r="R71" s="25">
        <v>39200</v>
      </c>
      <c r="S71" s="33">
        <v>39200</v>
      </c>
      <c r="T71" s="33">
        <v>39200</v>
      </c>
      <c r="U71" s="33">
        <v>39200</v>
      </c>
      <c r="V71" s="33">
        <v>39200</v>
      </c>
      <c r="W71" s="33">
        <v>39200</v>
      </c>
      <c r="X71" s="33">
        <v>40800</v>
      </c>
      <c r="Y71" s="33">
        <v>40800</v>
      </c>
      <c r="Z71" s="40">
        <f t="shared" ref="Z71:Z90" ca="1" si="1">(Y71/X71)*100</f>
        <v>100</v>
      </c>
      <c r="AA71" s="47">
        <v>37400</v>
      </c>
      <c r="AC71" s="51"/>
      <c r="AD71" s="4"/>
    </row>
    <row r="72" spans="1:30" ht="15.95" customHeight="1" x14ac:dyDescent="0.2">
      <c r="A72" s="12" t="s">
        <v>71</v>
      </c>
      <c r="B72" s="33">
        <v>43000</v>
      </c>
      <c r="C72" s="8">
        <v>43000</v>
      </c>
      <c r="D72" s="8">
        <v>43000</v>
      </c>
      <c r="E72" s="8">
        <v>43000</v>
      </c>
      <c r="F72" s="8">
        <v>43000</v>
      </c>
      <c r="G72" s="8">
        <v>43000</v>
      </c>
      <c r="H72" s="8">
        <v>43000</v>
      </c>
      <c r="I72" s="8">
        <v>43000</v>
      </c>
      <c r="J72" s="8">
        <v>42000</v>
      </c>
      <c r="K72" s="8">
        <v>42000</v>
      </c>
      <c r="L72" s="8">
        <v>42000</v>
      </c>
      <c r="M72" s="25">
        <v>42000</v>
      </c>
      <c r="N72" s="25">
        <v>42000</v>
      </c>
      <c r="O72" s="25">
        <v>42000</v>
      </c>
      <c r="P72" s="25">
        <v>42000</v>
      </c>
      <c r="Q72" s="25">
        <v>42000</v>
      </c>
      <c r="R72" s="25">
        <v>41000</v>
      </c>
      <c r="S72" s="33">
        <v>41000</v>
      </c>
      <c r="T72" s="33">
        <v>41000</v>
      </c>
      <c r="U72" s="33">
        <v>41000</v>
      </c>
      <c r="V72" s="33">
        <v>41000</v>
      </c>
      <c r="W72" s="33">
        <v>41500</v>
      </c>
      <c r="X72" s="33">
        <v>41500</v>
      </c>
      <c r="Y72" s="33">
        <v>41500</v>
      </c>
      <c r="Z72" s="40">
        <f t="shared" ca="1" si="1"/>
        <v>100</v>
      </c>
      <c r="AA72" s="47">
        <v>43000</v>
      </c>
      <c r="AC72" s="51"/>
      <c r="AD72" s="4"/>
    </row>
    <row r="73" spans="1:30" s="3" customFormat="1" ht="15.95" customHeight="1" x14ac:dyDescent="0.25">
      <c r="A73" s="12" t="s">
        <v>86</v>
      </c>
      <c r="B73" s="33"/>
      <c r="C73" s="8"/>
      <c r="D73" s="8">
        <v>32000</v>
      </c>
      <c r="E73" s="8"/>
      <c r="F73" s="8">
        <v>32000</v>
      </c>
      <c r="G73" s="8">
        <v>32000</v>
      </c>
      <c r="H73" s="8">
        <v>32000</v>
      </c>
      <c r="I73" s="8">
        <v>32000</v>
      </c>
      <c r="J73" s="8">
        <v>32000</v>
      </c>
      <c r="K73" s="8">
        <v>32000</v>
      </c>
      <c r="L73" s="8">
        <v>32000</v>
      </c>
      <c r="M73" s="26"/>
      <c r="N73" s="26">
        <v>32000</v>
      </c>
      <c r="O73" s="26">
        <v>32000</v>
      </c>
      <c r="P73" s="26">
        <v>32000</v>
      </c>
      <c r="Q73" s="26">
        <v>32000</v>
      </c>
      <c r="R73" s="26">
        <v>33000</v>
      </c>
      <c r="S73" s="33">
        <v>33000</v>
      </c>
      <c r="T73" s="33">
        <v>33000</v>
      </c>
      <c r="U73" s="33">
        <v>33000</v>
      </c>
      <c r="V73" s="33">
        <v>33000</v>
      </c>
      <c r="W73" s="33">
        <v>33000</v>
      </c>
      <c r="X73" s="33"/>
      <c r="Y73" s="33">
        <v>33090</v>
      </c>
      <c r="Z73" s="40"/>
      <c r="AA73" s="48"/>
      <c r="AB73" s="4"/>
      <c r="AC73" s="51"/>
      <c r="AD73" s="4"/>
    </row>
    <row r="74" spans="1:30" ht="15.95" customHeight="1" x14ac:dyDescent="0.2">
      <c r="A74" s="12" t="s">
        <v>15</v>
      </c>
      <c r="B74" s="33">
        <v>39800</v>
      </c>
      <c r="C74" s="8">
        <v>39800</v>
      </c>
      <c r="D74" s="8">
        <v>39800</v>
      </c>
      <c r="E74" s="8">
        <v>39800</v>
      </c>
      <c r="F74" s="8">
        <v>39800</v>
      </c>
      <c r="G74" s="8">
        <v>39800</v>
      </c>
      <c r="H74" s="8">
        <v>39800</v>
      </c>
      <c r="I74" s="8">
        <v>39800</v>
      </c>
      <c r="J74" s="8">
        <v>33620</v>
      </c>
      <c r="K74" s="8">
        <v>33620</v>
      </c>
      <c r="L74" s="8">
        <v>33620</v>
      </c>
      <c r="M74" s="25">
        <v>33620</v>
      </c>
      <c r="N74" s="25">
        <v>33620</v>
      </c>
      <c r="O74" s="25">
        <v>33620</v>
      </c>
      <c r="P74" s="25">
        <v>33550</v>
      </c>
      <c r="Q74" s="25">
        <v>33550</v>
      </c>
      <c r="R74" s="25">
        <v>33550</v>
      </c>
      <c r="S74" s="33">
        <v>33550</v>
      </c>
      <c r="T74" s="33">
        <v>33550</v>
      </c>
      <c r="U74" s="33">
        <v>33550</v>
      </c>
      <c r="V74" s="33">
        <v>33550</v>
      </c>
      <c r="W74" s="33">
        <v>33700</v>
      </c>
      <c r="X74" s="33">
        <v>33700</v>
      </c>
      <c r="Y74" s="33">
        <v>34000</v>
      </c>
      <c r="Z74" s="40">
        <f t="shared" ca="1" si="1"/>
        <v>100.89020771513353</v>
      </c>
      <c r="AA74" s="47">
        <v>39730</v>
      </c>
      <c r="AC74" s="51"/>
      <c r="AD74" s="4"/>
    </row>
    <row r="75" spans="1:30" ht="15.95" customHeight="1" x14ac:dyDescent="0.2">
      <c r="A75" s="12" t="s">
        <v>72</v>
      </c>
      <c r="B75" s="33">
        <v>36150</v>
      </c>
      <c r="C75" s="8">
        <v>36150</v>
      </c>
      <c r="D75" s="8">
        <v>36340</v>
      </c>
      <c r="E75" s="8">
        <v>37570</v>
      </c>
      <c r="F75" s="8">
        <v>38620</v>
      </c>
      <c r="G75" s="8">
        <v>38620</v>
      </c>
      <c r="H75" s="8">
        <v>38620</v>
      </c>
      <c r="I75" s="8">
        <v>38620</v>
      </c>
      <c r="J75" s="8">
        <v>38620</v>
      </c>
      <c r="K75" s="8">
        <v>38620</v>
      </c>
      <c r="L75" s="8">
        <v>39380</v>
      </c>
      <c r="M75" s="25">
        <v>40380</v>
      </c>
      <c r="N75" s="25">
        <v>41380</v>
      </c>
      <c r="O75" s="25">
        <v>41380</v>
      </c>
      <c r="P75" s="25">
        <v>41380</v>
      </c>
      <c r="Q75" s="25">
        <v>41380</v>
      </c>
      <c r="R75" s="25">
        <v>41380</v>
      </c>
      <c r="S75" s="33">
        <v>41380</v>
      </c>
      <c r="T75" s="33">
        <v>44830</v>
      </c>
      <c r="U75" s="33">
        <v>44830</v>
      </c>
      <c r="V75" s="33">
        <v>41380</v>
      </c>
      <c r="W75" s="33">
        <v>41380</v>
      </c>
      <c r="X75" s="33">
        <v>41380</v>
      </c>
      <c r="Y75" s="33">
        <v>41380</v>
      </c>
      <c r="Z75" s="40">
        <f t="shared" ca="1" si="1"/>
        <v>100</v>
      </c>
      <c r="AA75" s="47">
        <v>36150</v>
      </c>
      <c r="AC75" s="51"/>
      <c r="AD75" s="4"/>
    </row>
    <row r="76" spans="1:30" ht="15.95" customHeight="1" x14ac:dyDescent="0.2">
      <c r="A76" s="12" t="s">
        <v>73</v>
      </c>
      <c r="B76" s="33">
        <v>43800</v>
      </c>
      <c r="C76" s="8">
        <v>44100</v>
      </c>
      <c r="D76" s="8">
        <v>44100</v>
      </c>
      <c r="E76" s="8">
        <v>44100</v>
      </c>
      <c r="F76" s="8">
        <v>44100</v>
      </c>
      <c r="G76" s="8">
        <v>44200</v>
      </c>
      <c r="H76" s="8">
        <v>44200</v>
      </c>
      <c r="I76" s="8">
        <v>44000</v>
      </c>
      <c r="J76" s="8">
        <v>44000</v>
      </c>
      <c r="K76" s="8">
        <v>44000</v>
      </c>
      <c r="L76" s="8">
        <v>44000</v>
      </c>
      <c r="M76" s="25">
        <v>44000</v>
      </c>
      <c r="N76" s="25">
        <v>44000</v>
      </c>
      <c r="O76" s="25">
        <v>44000</v>
      </c>
      <c r="P76" s="25">
        <v>44000</v>
      </c>
      <c r="Q76" s="25">
        <v>44000</v>
      </c>
      <c r="R76" s="25">
        <v>44000</v>
      </c>
      <c r="S76" s="33">
        <v>44000</v>
      </c>
      <c r="T76" s="33">
        <v>44000</v>
      </c>
      <c r="U76" s="33">
        <v>44000</v>
      </c>
      <c r="V76" s="33">
        <v>44000</v>
      </c>
      <c r="W76" s="33">
        <v>44000</v>
      </c>
      <c r="X76" s="33">
        <v>44000</v>
      </c>
      <c r="Y76" s="33">
        <v>44000</v>
      </c>
      <c r="Z76" s="40">
        <f t="shared" ca="1" si="1"/>
        <v>100</v>
      </c>
      <c r="AA76" s="47">
        <v>42000</v>
      </c>
      <c r="AC76" s="51"/>
      <c r="AD76" s="4"/>
    </row>
    <row r="77" spans="1:30" ht="15.95" customHeight="1" x14ac:dyDescent="0.2">
      <c r="A77" s="12" t="s">
        <v>74</v>
      </c>
      <c r="B77" s="33">
        <v>43000</v>
      </c>
      <c r="C77" s="8">
        <v>43000</v>
      </c>
      <c r="D77" s="8">
        <v>43000</v>
      </c>
      <c r="E77" s="8">
        <v>43000</v>
      </c>
      <c r="F77" s="8">
        <v>43000</v>
      </c>
      <c r="G77" s="8">
        <v>43000</v>
      </c>
      <c r="H77" s="8">
        <v>43000</v>
      </c>
      <c r="I77" s="8">
        <v>43000</v>
      </c>
      <c r="J77" s="8">
        <v>43000</v>
      </c>
      <c r="K77" s="8">
        <v>42200</v>
      </c>
      <c r="L77" s="8">
        <v>41100</v>
      </c>
      <c r="M77" s="25">
        <v>39400</v>
      </c>
      <c r="N77" s="25">
        <v>38800</v>
      </c>
      <c r="O77" s="25">
        <v>38800</v>
      </c>
      <c r="P77" s="25">
        <v>37500</v>
      </c>
      <c r="Q77" s="25">
        <v>37100</v>
      </c>
      <c r="R77" s="25">
        <v>36800</v>
      </c>
      <c r="S77" s="33">
        <v>35800</v>
      </c>
      <c r="T77" s="33">
        <v>34800</v>
      </c>
      <c r="U77" s="33">
        <v>33600</v>
      </c>
      <c r="V77" s="33">
        <v>33600</v>
      </c>
      <c r="W77" s="33">
        <v>33600</v>
      </c>
      <c r="X77" s="33">
        <v>33600</v>
      </c>
      <c r="Y77" s="33">
        <v>33600</v>
      </c>
      <c r="Z77" s="40">
        <f t="shared" ca="1" si="1"/>
        <v>100</v>
      </c>
      <c r="AA77" s="47">
        <v>43000</v>
      </c>
      <c r="AC77" s="51"/>
      <c r="AD77" s="4"/>
    </row>
    <row r="78" spans="1:30" ht="15.95" customHeight="1" x14ac:dyDescent="0.2">
      <c r="A78" s="12" t="s">
        <v>19</v>
      </c>
      <c r="B78" s="33">
        <v>36910</v>
      </c>
      <c r="C78" s="8">
        <v>37380</v>
      </c>
      <c r="D78" s="8">
        <v>37840</v>
      </c>
      <c r="E78" s="8">
        <v>37490</v>
      </c>
      <c r="F78" s="8">
        <v>37940</v>
      </c>
      <c r="G78" s="8">
        <v>37990</v>
      </c>
      <c r="H78" s="8">
        <v>39270</v>
      </c>
      <c r="I78" s="8">
        <v>40550</v>
      </c>
      <c r="J78" s="8">
        <v>40900</v>
      </c>
      <c r="K78" s="8">
        <v>40950</v>
      </c>
      <c r="L78" s="8">
        <v>40770</v>
      </c>
      <c r="M78" s="25">
        <v>40650</v>
      </c>
      <c r="N78" s="25">
        <v>40390</v>
      </c>
      <c r="O78" s="25">
        <v>40390</v>
      </c>
      <c r="P78" s="25">
        <v>40100</v>
      </c>
      <c r="Q78" s="25">
        <v>40350</v>
      </c>
      <c r="R78" s="25">
        <v>40350</v>
      </c>
      <c r="S78" s="33">
        <v>40350</v>
      </c>
      <c r="T78" s="33">
        <v>40350</v>
      </c>
      <c r="U78" s="33">
        <v>40300</v>
      </c>
      <c r="V78" s="33">
        <v>38000</v>
      </c>
      <c r="W78" s="33">
        <v>38150</v>
      </c>
      <c r="X78" s="33">
        <v>38170</v>
      </c>
      <c r="Y78" s="33">
        <v>38470</v>
      </c>
      <c r="Z78" s="40">
        <f t="shared" ca="1" si="1"/>
        <v>100.78595755829186</v>
      </c>
      <c r="AA78" s="47">
        <v>35460</v>
      </c>
      <c r="AC78" s="51"/>
      <c r="AD78" s="4"/>
    </row>
    <row r="79" spans="1:30" ht="15.95" customHeight="1" x14ac:dyDescent="0.2">
      <c r="A79" s="12" t="s">
        <v>20</v>
      </c>
      <c r="B79" s="33">
        <v>38480</v>
      </c>
      <c r="C79" s="8"/>
      <c r="D79" s="8"/>
      <c r="E79" s="8">
        <v>38480</v>
      </c>
      <c r="F79" s="8">
        <v>42780</v>
      </c>
      <c r="G79" s="8">
        <v>42780</v>
      </c>
      <c r="H79" s="8">
        <v>42780</v>
      </c>
      <c r="I79" s="8">
        <v>42780</v>
      </c>
      <c r="J79" s="8">
        <v>42780</v>
      </c>
      <c r="K79" s="8">
        <v>42780</v>
      </c>
      <c r="L79" s="8">
        <v>42780</v>
      </c>
      <c r="M79" s="25">
        <v>42780</v>
      </c>
      <c r="N79" s="25">
        <v>42780</v>
      </c>
      <c r="O79" s="25">
        <v>42780</v>
      </c>
      <c r="P79" s="25">
        <v>42780</v>
      </c>
      <c r="Q79" s="25">
        <v>42780</v>
      </c>
      <c r="R79" s="25">
        <v>42780</v>
      </c>
      <c r="S79" s="33">
        <v>42780</v>
      </c>
      <c r="T79" s="33">
        <v>42780</v>
      </c>
      <c r="U79" s="33">
        <v>42780</v>
      </c>
      <c r="V79" s="33">
        <v>42780</v>
      </c>
      <c r="W79" s="33">
        <v>42780</v>
      </c>
      <c r="X79" s="33">
        <v>42780</v>
      </c>
      <c r="Y79" s="33">
        <v>42780</v>
      </c>
      <c r="Z79" s="40">
        <f t="shared" ca="1" si="1"/>
        <v>100</v>
      </c>
      <c r="AA79" s="47">
        <v>38480</v>
      </c>
      <c r="AC79" s="51"/>
      <c r="AD79" s="4"/>
    </row>
    <row r="80" spans="1:30" ht="15.95" customHeight="1" x14ac:dyDescent="0.2">
      <c r="A80" s="12" t="s">
        <v>75</v>
      </c>
      <c r="B80" s="33">
        <v>32200</v>
      </c>
      <c r="C80" s="8">
        <v>32200.000000000004</v>
      </c>
      <c r="D80" s="8">
        <v>32200.000000000004</v>
      </c>
      <c r="E80" s="8">
        <v>32200.000000000004</v>
      </c>
      <c r="F80" s="8">
        <v>30500</v>
      </c>
      <c r="G80" s="8">
        <v>32500</v>
      </c>
      <c r="H80" s="8">
        <v>32500</v>
      </c>
      <c r="I80" s="8">
        <v>32500</v>
      </c>
      <c r="J80" s="8">
        <v>32700.000000000004</v>
      </c>
      <c r="K80" s="8">
        <v>32700.000000000004</v>
      </c>
      <c r="L80" s="8">
        <v>32700.000000000004</v>
      </c>
      <c r="M80" s="25">
        <v>32700</v>
      </c>
      <c r="N80" s="25">
        <v>32700.000000000004</v>
      </c>
      <c r="O80" s="25">
        <v>32700.000000000004</v>
      </c>
      <c r="P80" s="25">
        <v>34030</v>
      </c>
      <c r="Q80" s="25">
        <v>34030</v>
      </c>
      <c r="R80" s="25">
        <v>34030</v>
      </c>
      <c r="S80" s="33">
        <v>34030</v>
      </c>
      <c r="T80" s="33">
        <v>34030</v>
      </c>
      <c r="U80" s="33">
        <v>34030</v>
      </c>
      <c r="V80" s="33">
        <v>34030</v>
      </c>
      <c r="W80" s="33">
        <v>34030</v>
      </c>
      <c r="X80" s="33">
        <v>34030</v>
      </c>
      <c r="Y80" s="33">
        <v>34030</v>
      </c>
      <c r="Z80" s="40">
        <f t="shared" ca="1" si="1"/>
        <v>100</v>
      </c>
      <c r="AA80" s="47">
        <v>32000</v>
      </c>
      <c r="AC80" s="51"/>
      <c r="AD80" s="4"/>
    </row>
    <row r="81" spans="1:30" ht="15.95" customHeight="1" x14ac:dyDescent="0.2">
      <c r="A81" s="12" t="s">
        <v>76</v>
      </c>
      <c r="B81" s="33">
        <v>38000</v>
      </c>
      <c r="C81" s="8">
        <v>38000</v>
      </c>
      <c r="D81" s="8">
        <v>40000</v>
      </c>
      <c r="E81" s="8">
        <v>41000</v>
      </c>
      <c r="F81" s="8">
        <v>41000</v>
      </c>
      <c r="G81" s="8">
        <v>41000</v>
      </c>
      <c r="H81" s="8">
        <v>41000</v>
      </c>
      <c r="I81" s="8">
        <v>41000</v>
      </c>
      <c r="J81" s="8">
        <v>41000</v>
      </c>
      <c r="K81" s="8">
        <v>41000</v>
      </c>
      <c r="L81" s="8">
        <v>41000</v>
      </c>
      <c r="M81" s="25">
        <v>41000</v>
      </c>
      <c r="N81" s="25">
        <v>43000</v>
      </c>
      <c r="O81" s="25">
        <v>43000</v>
      </c>
      <c r="P81" s="25">
        <v>43000</v>
      </c>
      <c r="Q81" s="25">
        <v>43000</v>
      </c>
      <c r="R81" s="25">
        <v>43000</v>
      </c>
      <c r="S81" s="33">
        <v>43000</v>
      </c>
      <c r="T81" s="33">
        <v>43000</v>
      </c>
      <c r="U81" s="33">
        <v>43000</v>
      </c>
      <c r="V81" s="33">
        <v>43000</v>
      </c>
      <c r="W81" s="33">
        <v>43000</v>
      </c>
      <c r="X81" s="33">
        <v>43000</v>
      </c>
      <c r="Y81" s="33">
        <v>43000</v>
      </c>
      <c r="Z81" s="40">
        <f t="shared" ca="1" si="1"/>
        <v>100</v>
      </c>
      <c r="AA81" s="47">
        <v>38000</v>
      </c>
      <c r="AC81" s="51"/>
      <c r="AD81" s="4"/>
    </row>
    <row r="82" spans="1:30" ht="15.95" customHeight="1" x14ac:dyDescent="0.2">
      <c r="A82" s="11" t="s">
        <v>77</v>
      </c>
      <c r="B82" s="33"/>
      <c r="C82" s="10"/>
      <c r="D82" s="10"/>
      <c r="E82" s="10"/>
      <c r="F82" s="1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40"/>
      <c r="AA82" s="47"/>
      <c r="AC82" s="51"/>
      <c r="AD82" s="4"/>
    </row>
    <row r="83" spans="1:30" ht="15.95" customHeight="1" x14ac:dyDescent="0.2">
      <c r="A83" s="12" t="s">
        <v>78</v>
      </c>
      <c r="B83" s="33">
        <v>53440</v>
      </c>
      <c r="C83" s="8">
        <v>51500</v>
      </c>
      <c r="D83" s="8">
        <v>53260</v>
      </c>
      <c r="E83" s="8">
        <v>53260</v>
      </c>
      <c r="F83" s="8">
        <v>53260</v>
      </c>
      <c r="G83" s="8">
        <v>53260</v>
      </c>
      <c r="H83" s="8">
        <v>53260</v>
      </c>
      <c r="I83" s="8">
        <v>49680</v>
      </c>
      <c r="J83" s="8">
        <v>49680</v>
      </c>
      <c r="K83" s="8">
        <v>49680</v>
      </c>
      <c r="L83" s="8">
        <v>52170</v>
      </c>
      <c r="M83" s="25">
        <v>52170</v>
      </c>
      <c r="N83" s="25">
        <v>52170</v>
      </c>
      <c r="O83" s="25">
        <v>52170</v>
      </c>
      <c r="P83" s="25">
        <v>52170</v>
      </c>
      <c r="Q83" s="25">
        <v>52170</v>
      </c>
      <c r="R83" s="25">
        <v>52170</v>
      </c>
      <c r="S83" s="44">
        <v>52170</v>
      </c>
      <c r="T83" s="33">
        <v>52170</v>
      </c>
      <c r="U83" s="33">
        <v>52170</v>
      </c>
      <c r="V83" s="33">
        <v>52170</v>
      </c>
      <c r="W83" s="33">
        <v>52170</v>
      </c>
      <c r="X83" s="33">
        <v>52170</v>
      </c>
      <c r="Y83" s="33">
        <v>52170</v>
      </c>
      <c r="Z83" s="40">
        <f t="shared" ca="1" si="1"/>
        <v>100</v>
      </c>
      <c r="AA83" s="47">
        <v>53330</v>
      </c>
      <c r="AC83" s="51"/>
      <c r="AD83" s="4"/>
    </row>
    <row r="84" spans="1:30" ht="15.95" customHeight="1" x14ac:dyDescent="0.2">
      <c r="A84" s="12" t="s">
        <v>30</v>
      </c>
      <c r="B84" s="33">
        <v>44080</v>
      </c>
      <c r="C84" s="8">
        <v>44080</v>
      </c>
      <c r="D84" s="8">
        <v>44080</v>
      </c>
      <c r="E84" s="8">
        <v>44080</v>
      </c>
      <c r="F84" s="8">
        <v>45980</v>
      </c>
      <c r="G84" s="8">
        <v>45980</v>
      </c>
      <c r="H84" s="8">
        <v>45980</v>
      </c>
      <c r="I84" s="8">
        <v>45980</v>
      </c>
      <c r="J84" s="8">
        <v>45980</v>
      </c>
      <c r="K84" s="8">
        <v>45980</v>
      </c>
      <c r="L84" s="8">
        <v>45980</v>
      </c>
      <c r="M84" s="25">
        <v>45980</v>
      </c>
      <c r="N84" s="25">
        <v>45980</v>
      </c>
      <c r="O84" s="25">
        <v>45980</v>
      </c>
      <c r="P84" s="25">
        <v>45980</v>
      </c>
      <c r="Q84" s="25">
        <v>45980</v>
      </c>
      <c r="R84" s="25">
        <v>45980</v>
      </c>
      <c r="S84" s="33">
        <v>45980</v>
      </c>
      <c r="T84" s="44">
        <v>45980</v>
      </c>
      <c r="U84" s="33">
        <v>45980</v>
      </c>
      <c r="V84" s="33">
        <v>45980</v>
      </c>
      <c r="W84" s="33">
        <v>45980</v>
      </c>
      <c r="X84" s="33">
        <v>47270</v>
      </c>
      <c r="Y84" s="33">
        <v>47270</v>
      </c>
      <c r="Z84" s="40">
        <f t="shared" ca="1" si="1"/>
        <v>100</v>
      </c>
      <c r="AA84" s="53">
        <v>44080</v>
      </c>
      <c r="AB84" s="52"/>
      <c r="AC84" s="4"/>
      <c r="AD84" s="51"/>
    </row>
    <row r="85" spans="1:30" ht="15.95" customHeight="1" x14ac:dyDescent="0.2">
      <c r="A85" s="12" t="s">
        <v>16</v>
      </c>
      <c r="B85" s="33">
        <v>30000</v>
      </c>
      <c r="C85" s="8">
        <v>30000</v>
      </c>
      <c r="D85" s="8">
        <v>33000</v>
      </c>
      <c r="E85" s="8">
        <v>35000</v>
      </c>
      <c r="F85" s="8">
        <v>35000</v>
      </c>
      <c r="G85" s="8">
        <v>35000</v>
      </c>
      <c r="H85" s="8">
        <v>35000</v>
      </c>
      <c r="I85" s="8">
        <v>35000</v>
      </c>
      <c r="J85" s="8">
        <v>35000</v>
      </c>
      <c r="K85" s="8">
        <v>35000</v>
      </c>
      <c r="L85" s="8">
        <v>35000</v>
      </c>
      <c r="M85" s="25">
        <v>35000</v>
      </c>
      <c r="N85" s="25">
        <v>35000</v>
      </c>
      <c r="O85" s="25">
        <v>35000</v>
      </c>
      <c r="P85" s="25">
        <v>35000</v>
      </c>
      <c r="Q85" s="25">
        <v>35000</v>
      </c>
      <c r="R85" s="25">
        <v>35000</v>
      </c>
      <c r="S85" s="33">
        <v>35000</v>
      </c>
      <c r="T85" s="44">
        <v>35000</v>
      </c>
      <c r="U85" s="33">
        <v>35000</v>
      </c>
      <c r="V85" s="33">
        <v>35000</v>
      </c>
      <c r="W85" s="33">
        <v>35000</v>
      </c>
      <c r="X85" s="33">
        <v>35000</v>
      </c>
      <c r="Y85" s="33">
        <v>35000</v>
      </c>
      <c r="Z85" s="40">
        <f t="shared" ca="1" si="1"/>
        <v>100</v>
      </c>
      <c r="AA85" s="53">
        <v>30000</v>
      </c>
      <c r="AB85" s="52"/>
      <c r="AC85" s="4"/>
      <c r="AD85" s="51"/>
    </row>
    <row r="86" spans="1:30" ht="15.95" customHeight="1" x14ac:dyDescent="0.2">
      <c r="A86" s="12" t="s">
        <v>79</v>
      </c>
      <c r="B86" s="33">
        <v>66000</v>
      </c>
      <c r="C86" s="8">
        <v>66000</v>
      </c>
      <c r="D86" s="8">
        <v>70000</v>
      </c>
      <c r="E86" s="8">
        <v>66660</v>
      </c>
      <c r="F86" s="8">
        <v>66660</v>
      </c>
      <c r="G86" s="8">
        <v>66660</v>
      </c>
      <c r="H86" s="8">
        <v>66660</v>
      </c>
      <c r="I86" s="8">
        <v>66660</v>
      </c>
      <c r="J86" s="8">
        <v>66660</v>
      </c>
      <c r="K86" s="8">
        <v>73020</v>
      </c>
      <c r="L86" s="8">
        <v>73020</v>
      </c>
      <c r="M86" s="25">
        <v>73020</v>
      </c>
      <c r="N86" s="25">
        <v>73020</v>
      </c>
      <c r="O86" s="25">
        <v>73020</v>
      </c>
      <c r="P86" s="25">
        <v>73330</v>
      </c>
      <c r="Q86" s="25">
        <v>73330</v>
      </c>
      <c r="R86" s="8">
        <v>73330</v>
      </c>
      <c r="S86" s="33">
        <v>73330</v>
      </c>
      <c r="T86" s="44">
        <v>73330</v>
      </c>
      <c r="U86" s="33">
        <v>73330</v>
      </c>
      <c r="V86" s="33">
        <v>73330</v>
      </c>
      <c r="W86" s="33">
        <v>73330</v>
      </c>
      <c r="X86" s="33">
        <v>73330</v>
      </c>
      <c r="Y86" s="33">
        <v>73330</v>
      </c>
      <c r="Z86" s="40">
        <f t="shared" ca="1" si="1"/>
        <v>100</v>
      </c>
      <c r="AA86" s="53">
        <v>66000</v>
      </c>
      <c r="AB86" s="52"/>
      <c r="AC86" s="4"/>
      <c r="AD86" s="51"/>
    </row>
    <row r="87" spans="1:30" s="3" customFormat="1" ht="15.95" customHeight="1" x14ac:dyDescent="0.2">
      <c r="A87" s="12" t="s">
        <v>85</v>
      </c>
      <c r="B87" s="33"/>
      <c r="C87" s="8"/>
      <c r="D87" s="8"/>
      <c r="E87" s="8"/>
      <c r="F87" s="8"/>
      <c r="G87" s="8">
        <v>68780</v>
      </c>
      <c r="H87" s="8"/>
      <c r="I87" s="8"/>
      <c r="J87" s="8"/>
      <c r="K87" s="8"/>
      <c r="L87" s="8"/>
      <c r="M87" s="8"/>
      <c r="N87" s="8"/>
      <c r="O87" s="8"/>
      <c r="P87" s="8">
        <v>68780</v>
      </c>
      <c r="Q87" s="8">
        <v>68780</v>
      </c>
      <c r="R87" s="8">
        <v>68780</v>
      </c>
      <c r="S87" s="33">
        <v>68780</v>
      </c>
      <c r="T87" s="26">
        <v>68780</v>
      </c>
      <c r="U87" s="8">
        <v>68780</v>
      </c>
      <c r="V87" s="8">
        <v>68780</v>
      </c>
      <c r="W87" s="8">
        <v>68780</v>
      </c>
      <c r="X87" s="8">
        <v>65660</v>
      </c>
      <c r="Y87" s="8">
        <v>65660</v>
      </c>
      <c r="Z87" s="40">
        <f t="shared" ca="1" si="1"/>
        <v>100</v>
      </c>
      <c r="AA87" s="49"/>
      <c r="AB87" s="52"/>
      <c r="AC87" s="4"/>
      <c r="AD87" s="51"/>
    </row>
    <row r="88" spans="1:30" ht="15.95" customHeight="1" x14ac:dyDescent="0.2">
      <c r="A88" s="12" t="s">
        <v>12</v>
      </c>
      <c r="B88" s="33">
        <v>64330</v>
      </c>
      <c r="C88" s="8">
        <v>64330</v>
      </c>
      <c r="D88" s="8">
        <v>64330</v>
      </c>
      <c r="E88" s="8">
        <v>64330</v>
      </c>
      <c r="F88" s="8">
        <v>64330</v>
      </c>
      <c r="G88" s="8">
        <v>64330</v>
      </c>
      <c r="H88" s="8">
        <v>64330</v>
      </c>
      <c r="I88" s="8">
        <v>66000</v>
      </c>
      <c r="J88" s="8">
        <v>66000</v>
      </c>
      <c r="K88" s="8">
        <v>66000</v>
      </c>
      <c r="L88" s="8">
        <v>66000</v>
      </c>
      <c r="M88" s="8">
        <v>66000</v>
      </c>
      <c r="N88" s="8">
        <v>66000</v>
      </c>
      <c r="O88" s="8">
        <v>66000</v>
      </c>
      <c r="P88" s="8">
        <v>66000</v>
      </c>
      <c r="Q88" s="8"/>
      <c r="R88" s="8">
        <v>66000</v>
      </c>
      <c r="S88" s="8">
        <v>66000</v>
      </c>
      <c r="T88" s="44">
        <v>66000</v>
      </c>
      <c r="U88" s="8">
        <v>66000</v>
      </c>
      <c r="V88" s="8"/>
      <c r="W88" s="8">
        <v>66000</v>
      </c>
      <c r="X88" s="8">
        <v>66000</v>
      </c>
      <c r="Y88" s="8">
        <v>66000</v>
      </c>
      <c r="Z88" s="40">
        <f t="shared" ca="1" si="1"/>
        <v>100</v>
      </c>
      <c r="AA88" s="53">
        <v>64330</v>
      </c>
      <c r="AB88" s="52"/>
      <c r="AC88" s="4"/>
      <c r="AD88" s="51"/>
    </row>
    <row r="89" spans="1:30" ht="15.95" customHeight="1" x14ac:dyDescent="0.2">
      <c r="A89" s="12" t="s">
        <v>80</v>
      </c>
      <c r="B89" s="3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40"/>
      <c r="AA89" s="47"/>
      <c r="AC89" s="51"/>
      <c r="AD89" s="4"/>
    </row>
    <row r="90" spans="1:30" ht="15.95" customHeight="1" x14ac:dyDescent="0.2">
      <c r="A90" s="12" t="s">
        <v>81</v>
      </c>
      <c r="B90" s="33">
        <v>28000</v>
      </c>
      <c r="C90" s="8">
        <v>32200.000000000004</v>
      </c>
      <c r="D90" s="8">
        <v>32200</v>
      </c>
      <c r="E90" s="8"/>
      <c r="F90" s="8">
        <v>32200.000000000004</v>
      </c>
      <c r="G90" s="8">
        <v>32200.000000000004</v>
      </c>
      <c r="H90" s="8">
        <v>32200.000000000004</v>
      </c>
      <c r="I90" s="8">
        <v>55000</v>
      </c>
      <c r="J90" s="8">
        <v>55000</v>
      </c>
      <c r="K90" s="8">
        <v>52830</v>
      </c>
      <c r="L90" s="8"/>
      <c r="M90" s="8"/>
      <c r="N90" s="8"/>
      <c r="O90" s="8"/>
      <c r="P90" s="8">
        <v>51570</v>
      </c>
      <c r="Q90" s="8">
        <v>55000</v>
      </c>
      <c r="R90" s="34">
        <v>55000</v>
      </c>
      <c r="S90" s="8">
        <v>51570</v>
      </c>
      <c r="T90" s="8">
        <v>51570</v>
      </c>
      <c r="U90" s="8">
        <v>51570</v>
      </c>
      <c r="V90" s="8">
        <v>51570</v>
      </c>
      <c r="W90" s="8">
        <v>55000</v>
      </c>
      <c r="X90" s="8">
        <v>35400</v>
      </c>
      <c r="Y90" s="8">
        <v>35400</v>
      </c>
      <c r="Z90" s="40">
        <f t="shared" ca="1" si="1"/>
        <v>100</v>
      </c>
      <c r="AA90" s="47">
        <v>28000</v>
      </c>
      <c r="AC90" s="51"/>
      <c r="AD90" s="4"/>
    </row>
    <row r="91" spans="1:30" ht="30.75" customHeight="1" x14ac:dyDescent="0.2">
      <c r="A91" s="22" t="s">
        <v>82</v>
      </c>
      <c r="B91" s="23">
        <v>34426</v>
      </c>
      <c r="C91" s="23">
        <f t="shared" ref="C91:F91" ca="1" si="2">AVERAGE(C6:C90)</f>
        <v>34736.507936507936</v>
      </c>
      <c r="D91" s="23">
        <f t="shared" ca="1" si="2"/>
        <v>34988.125</v>
      </c>
      <c r="E91" s="23">
        <f t="shared" ca="1" si="2"/>
        <v>35527.777777777781</v>
      </c>
      <c r="F91" s="23">
        <f t="shared" ca="1" si="2"/>
        <v>36135.076923076922</v>
      </c>
      <c r="G91" s="23">
        <f t="shared" ref="G91:J91" ca="1" si="3">AVERAGE(G6:G90)</f>
        <v>36809.117647058825</v>
      </c>
      <c r="H91" s="23">
        <f t="shared" ca="1" si="3"/>
        <v>36493.13432835821</v>
      </c>
      <c r="I91" s="23">
        <f t="shared" ca="1" si="3"/>
        <v>36749.411764705881</v>
      </c>
      <c r="J91" s="23">
        <f t="shared" ca="1" si="3"/>
        <v>36726.176470588238</v>
      </c>
      <c r="K91" s="23">
        <f t="shared" ref="K91:Q91" ca="1" si="4">AVERAGE(K6:K90)</f>
        <v>36853.088235294119</v>
      </c>
      <c r="L91" s="23">
        <f t="shared" ca="1" si="4"/>
        <v>36855.882352941175</v>
      </c>
      <c r="M91" s="23">
        <f t="shared" ca="1" si="4"/>
        <v>36898.823529411762</v>
      </c>
      <c r="N91" s="23">
        <f t="shared" ca="1" si="4"/>
        <v>36867.681159420288</v>
      </c>
      <c r="O91" s="23">
        <f t="shared" ca="1" si="4"/>
        <v>36867.681159420288</v>
      </c>
      <c r="P91" s="29">
        <f t="shared" ca="1" si="4"/>
        <v>37653.428571428572</v>
      </c>
      <c r="Q91" s="29">
        <f t="shared" ca="1" si="4"/>
        <v>36910</v>
      </c>
      <c r="R91" s="35">
        <f t="shared" ref="R91:U91" ca="1" si="5">AVERAGE(R6:R90)</f>
        <v>37267.32394366197</v>
      </c>
      <c r="S91" s="42">
        <f t="shared" ca="1" si="5"/>
        <v>37133.943661971833</v>
      </c>
      <c r="T91" s="42">
        <f t="shared" ca="1" si="5"/>
        <v>37090</v>
      </c>
      <c r="U91" s="42">
        <f t="shared" ca="1" si="5"/>
        <v>37416.760563380281</v>
      </c>
      <c r="V91" s="42">
        <f ca="1">AVERAGE(W6:W90)</f>
        <v>38015.972222222219</v>
      </c>
      <c r="W91" s="42">
        <f ca="1">AVERAGE(W6:W90)</f>
        <v>38015.972222222219</v>
      </c>
      <c r="X91" s="42">
        <f ca="1">AVERAGE(X6:X90)</f>
        <v>37934.929577464791</v>
      </c>
      <c r="Y91" s="42">
        <f ca="1">AVERAGE(Y6:Y90)</f>
        <v>38328.194444444445</v>
      </c>
      <c r="Z91" s="43">
        <f ca="1">AVERAGE(Z6:Z90)</f>
        <v>101.42141232498223</v>
      </c>
      <c r="AA91" s="50">
        <f ca="1">AVERAGE(AA6:AA90)</f>
        <v>34166.40625</v>
      </c>
      <c r="AC91" s="51"/>
      <c r="AD91" s="4"/>
    </row>
    <row r="92" spans="1:30" s="3" customFormat="1" ht="30.75" customHeight="1" x14ac:dyDescent="0.2">
      <c r="A92" s="16"/>
      <c r="B92" s="3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31"/>
      <c r="Q92" s="31"/>
      <c r="R92" s="31"/>
      <c r="S92" s="37"/>
      <c r="T92" s="37"/>
      <c r="U92" s="37"/>
      <c r="V92" s="37"/>
      <c r="W92" s="37"/>
      <c r="X92" s="32"/>
      <c r="Y92" s="31"/>
      <c r="Z92" s="4"/>
      <c r="AA92" s="4"/>
      <c r="AB92" s="4"/>
    </row>
    <row r="93" spans="1:30" s="3" customFormat="1" ht="30.75" customHeight="1" x14ac:dyDescent="0.2">
      <c r="A93" s="16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38"/>
      <c r="T93" s="38"/>
      <c r="U93" s="38"/>
      <c r="V93" s="38"/>
      <c r="W93" s="38"/>
      <c r="X93" s="24"/>
      <c r="Y93" s="18"/>
      <c r="Z93" s="4"/>
      <c r="AA93" s="4"/>
      <c r="AB93" s="4"/>
    </row>
    <row r="94" spans="1:30" ht="18.75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1" t="s">
        <v>92</v>
      </c>
      <c r="T94" s="21"/>
      <c r="U94" s="39"/>
      <c r="V94" s="39"/>
      <c r="W94" s="39"/>
      <c r="X94" s="19"/>
      <c r="Y94" s="20"/>
    </row>
    <row r="95" spans="1:30" ht="18" customHeight="1" x14ac:dyDescent="0.3">
      <c r="A95" s="21" t="s">
        <v>91</v>
      </c>
      <c r="B95" s="21"/>
      <c r="C95" s="21"/>
      <c r="D95" s="21"/>
      <c r="E95" s="21"/>
      <c r="F95" s="21"/>
      <c r="G95" s="20"/>
      <c r="H95" s="20"/>
      <c r="K95" s="21"/>
      <c r="L95" s="21"/>
      <c r="M95" s="21"/>
      <c r="N95" s="21"/>
      <c r="O95" s="21"/>
      <c r="P95" s="21"/>
      <c r="Q95" s="21"/>
      <c r="R95" s="21"/>
      <c r="S95" s="14"/>
      <c r="T95" s="14"/>
      <c r="U95" s="14"/>
      <c r="V95" s="14"/>
      <c r="W95" s="14"/>
      <c r="X95" s="20"/>
      <c r="Y95" s="20"/>
    </row>
    <row r="96" spans="1:30" ht="18.75" x14ac:dyDescent="0.3">
      <c r="A96" s="14"/>
      <c r="B96" s="14"/>
      <c r="C96" s="14"/>
      <c r="D96" s="14"/>
      <c r="E96" s="14"/>
      <c r="F96" s="14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8:23" x14ac:dyDescent="0.2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5"/>
      <c r="T97" s="15"/>
      <c r="U97" s="15"/>
      <c r="V97" s="15"/>
      <c r="W97" s="15"/>
    </row>
  </sheetData>
  <mergeCells count="3">
    <mergeCell ref="A3:Y3"/>
    <mergeCell ref="J1:AA1"/>
    <mergeCell ref="J2:AA2"/>
  </mergeCells>
  <pageMargins left="0.39370078740157483" right="0.39370078740157483" top="0.39370078740157483" bottom="0.39370078740157483" header="0.31496062992125984" footer="0.31496062992125984"/>
  <pageSetup paperSize="9" scale="63" fitToHeight="2" orientation="landscape" r:id="rId1"/>
  <headerFooter>
    <oddFooter>&amp;R&amp;"Times New Roman,обычный"&amp;8&amp;P</oddFooter>
  </headerFooter>
  <rowBreaks count="2" manualBreakCount="2">
    <brk id="50" max="26" man="1"/>
    <brk id="9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2015-12-21T10:39:55Z</dcterms:modified>
</cp:coreProperties>
</file>